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060" windowHeight="6990" activeTab="2"/>
  </bookViews>
  <sheets>
    <sheet name="Лист2" sheetId="1" r:id="rId1"/>
    <sheet name="Лист3" sheetId="2" r:id="rId2"/>
    <sheet name="Лист4" sheetId="3" r:id="rId3"/>
  </sheets>
  <definedNames>
    <definedName name="_xlnm.Print_Titles" localSheetId="1">'Лист3'!$1:$3</definedName>
    <definedName name="_xlnm.Print_Titles" localSheetId="2">'Лист4'!$1:$3</definedName>
  </definedNames>
  <calcPr fullCalcOnLoad="1"/>
</workbook>
</file>

<file path=xl/sharedStrings.xml><?xml version="1.0" encoding="utf-8"?>
<sst xmlns="http://schemas.openxmlformats.org/spreadsheetml/2006/main" count="569" uniqueCount="314">
  <si>
    <t>ОТЧЕТ ОБ ИСПОЛНЕНИИ БЮДЖЕТА</t>
  </si>
  <si>
    <t/>
  </si>
  <si>
    <t>Коды</t>
  </si>
  <si>
    <t>Форма по ОКУД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</si>
  <si>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</si>
  <si>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</si>
  <si>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</si>
  <si>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</si>
  <si>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</si>
  <si>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</si>
  <si>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по ОКТМО</t>
  </si>
  <si>
    <t>Периодичность: месячная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</si>
  <si>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</si>
  <si>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</si>
  <si>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</si>
  <si>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</si>
  <si>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</si>
  <si>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</si>
  <si>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</si>
  <si>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</si>
  <si>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</si>
  <si>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</si>
  <si>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</si>
  <si>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</si>
  <si>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</si>
  <si>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</si>
  <si>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</si>
  <si>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</si>
  <si>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</si>
  <si>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</si>
  <si>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</si>
  <si>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</si>
  <si>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</si>
  <si>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</si>
  <si>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</si>
  <si>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</si>
  <si>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</si>
  <si>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</si>
  <si>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-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</si>
  <si>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</si>
  <si>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</si>
  <si>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</si>
  <si>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</si>
  <si>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</si>
  <si>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</si>
  <si>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</si>
  <si>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</si>
  <si>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</si>
  <si>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</si>
  <si>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</si>
  <si>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</si>
  <si>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</si>
  <si>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</si>
  <si>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</si>
  <si>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</si>
  <si>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</si>
  <si>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</si>
  <si>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</si>
  <si>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</si>
  <si>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</si>
  <si>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</si>
  <si>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</si>
  <si>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</si>
  <si>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</si>
  <si>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</si>
  <si>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</si>
  <si>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</si>
  <si>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</si>
  <si>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</si>
  <si>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</si>
  <si>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</si>
  <si>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</si>
  <si>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</si>
  <si>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</si>
  <si>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</si>
  <si>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</si>
  <si>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</si>
  <si>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</si>
  <si>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</si>
  <si>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</si>
  <si>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</si>
  <si>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</si>
  <si>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</si>
  <si>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</si>
  <si>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</si>
  <si>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</si>
  <si>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</si>
  <si>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</si>
  <si>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</si>
  <si>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</si>
  <si>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</si>
  <si>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</si>
  <si>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</si>
  <si>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</si>
  <si>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</si>
  <si>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</si>
  <si>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</si>
  <si>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</si>
  <si>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</si>
  <si>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</si>
  <si>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</si>
  <si>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</si>
  <si>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</si>
  <si>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000 2 07 05000 10 0000 180</t>
  </si>
  <si>
    <t>000 2 07 05030 10 0000 180</t>
  </si>
  <si>
    <t>Форма 0503117 с.2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</si>
  <si>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</si>
  <si>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</si>
  <si>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</si>
  <si>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</si>
  <si>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Общегосударственные вопросы</t>
  </si>
  <si>
    <t>    0,00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</si>
  <si>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</si>
  <si>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</si>
  <si>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</si>
  <si>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</si>
  <si>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</si>
  <si>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</si>
  <si>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</si>
  <si>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Межбюджетные трансферты</t>
  </si>
  <si>
    <t>Иные бюджетные ассигнования</t>
  </si>
  <si>
    <t>Уплата налогов, сборов и иных платежей</t>
  </si>
  <si>
    <t xml:space="preserve">Уплата прочих налогов, сборов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</si>
  <si>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</si>
  <si>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</si>
  <si>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Социальное обеспечение и иные выплаты населению</t>
  </si>
  <si>
    <t>Уплата налога на имущество организаций и земельного налога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</si>
  <si>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</si>
  <si>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</si>
  <si>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</si>
  <si>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</si>
  <si>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</si>
  <si>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</si>
  <si>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</si>
  <si>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</si>
  <si>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 и кинематография</t>
  </si>
  <si>
    <t>Культура</t>
  </si>
  <si>
    <t xml:space="preserve">Предоставление субсидий бюджетным, автономным учреждениям и иным некоммерческим организациям    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</si>
  <si>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</si>
  <si>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</si>
  <si>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</si>
  <si>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</si>
  <si>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</si>
  <si>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</si>
  <si>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</si>
  <si>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</si>
  <si>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</si>
  <si>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</si>
  <si>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</si>
  <si>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</si>
  <si>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</si>
  <si>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</si>
  <si>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</si>
  <si>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</si>
  <si>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</si>
  <si>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</si>
  <si>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</si>
  <si>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</si>
  <si>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</si>
  <si>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</si>
  <si>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</si>
  <si>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</si>
  <si>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</si>
  <si>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</si>
  <si>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</si>
  <si>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</si>
  <si>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</si>
  <si>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</si>
  <si>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</si>
  <si>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</si>
  <si>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</si>
  <si>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</si>
  <si>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</si>
  <si>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0503117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</si>
  <si>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</si>
  <si>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</si>
  <si>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 поселений</t>
  </si>
  <si>
    <t>000 1 17 00000 00 0000 000</t>
  </si>
  <si>
    <t>000 1 17 01000 00 0000 180</t>
  </si>
  <si>
    <t>000 1 17 01050 10 0000 180</t>
  </si>
  <si>
    <t>000 0100 0000000000 000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</si>
  <si>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</si>
  <si>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</si>
  <si>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000 0104 0000000000 000</t>
  </si>
  <si>
    <t xml:space="preserve">000 0104 0000000000 100 </t>
  </si>
  <si>
    <t xml:space="preserve">000 0104 0000000000 120 </t>
  </si>
  <si>
    <t>000 0104 0000000000 121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</si>
  <si>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</si>
  <si>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</si>
  <si>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</si>
  <si>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</si>
  <si>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>000 0104 0000000000 244</t>
  </si>
  <si>
    <t>000 0104 0000000000 500</t>
  </si>
  <si>
    <t xml:space="preserve">000 0104 0000000000 540 </t>
  </si>
  <si>
    <t xml:space="preserve">000 0104 0000000000 800 </t>
  </si>
  <si>
    <t>000 0104 0000000000 850</t>
  </si>
  <si>
    <t xml:space="preserve">000 0104 0000000000 852 </t>
  </si>
  <si>
    <t xml:space="preserve">000 0104 0000000000 853 </t>
  </si>
  <si>
    <t>Уплата иных платежей</t>
  </si>
  <si>
    <t>000 0106 0000000000 000</t>
  </si>
  <si>
    <t>000 0106 0000000000 500</t>
  </si>
  <si>
    <t xml:space="preserve">000 0106 0000000000 540 </t>
  </si>
  <si>
    <t>000 0113 0000000000 000</t>
  </si>
  <si>
    <t xml:space="preserve">000 0113 0000000000 200 </t>
  </si>
  <si>
    <t>000 0113 0000000000 240</t>
  </si>
  <si>
    <t xml:space="preserve">000 0113 0000000000 244 </t>
  </si>
  <si>
    <t xml:space="preserve">000 0113 0000000000 500 </t>
  </si>
  <si>
    <t>000 0113 0000000000 540</t>
  </si>
  <si>
    <t xml:space="preserve">000 0113 0000000000 800 </t>
  </si>
  <si>
    <t>000 0113 0000000000 850</t>
  </si>
  <si>
    <t xml:space="preserve">000 0113 0000000000 851 </t>
  </si>
  <si>
    <t xml:space="preserve">000 0113 0000000000 853 </t>
  </si>
  <si>
    <t>000 0200 0000000000 000</t>
  </si>
  <si>
    <t>000 0203 0000000000 000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</si>
  <si>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</si>
  <si>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</si>
  <si>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</si>
  <si>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</si>
  <si>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000 0400 0000000000 000</t>
  </si>
  <si>
    <t>000 0409 0000000000 000</t>
  </si>
  <si>
    <t>000 0409 0000000000 200</t>
  </si>
  <si>
    <t xml:space="preserve">000 0409 0000000000 240 </t>
  </si>
  <si>
    <t xml:space="preserve">000 0409 0000000000 244 </t>
  </si>
  <si>
    <t>000 0412 0000000000 000</t>
  </si>
  <si>
    <t xml:space="preserve">000 0412 0000000000 200 </t>
  </si>
  <si>
    <t xml:space="preserve">000 0412 0000000000 240 </t>
  </si>
  <si>
    <t xml:space="preserve">000 0412 0000000000 244 </t>
  </si>
  <si>
    <t>000 0500 0000000000 000</t>
  </si>
  <si>
    <t>000 0502 0000000000 000</t>
  </si>
  <si>
    <t xml:space="preserve">000 0502 0000000000 200 </t>
  </si>
  <si>
    <t>000 0502 0000000000 240</t>
  </si>
  <si>
    <t xml:space="preserve">000 0502 0000000000 244 </t>
  </si>
  <si>
    <t>000 0503 0000000000 000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</si>
  <si>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</si>
  <si>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</si>
  <si>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</si>
  <si>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</si>
  <si>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</si>
  <si>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</si>
  <si>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</si>
  <si>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Закупка товаров, работ и услуг для обеспечения государственных (муниципальных) нужд</t>
  </si>
  <si>
    <t>000 0705 0000000000 200</t>
  </si>
  <si>
    <t>000 0705 0000000000 240</t>
  </si>
  <si>
    <t>000 0705 0000000000 244</t>
  </si>
  <si>
    <t>000 0800 0000000000 000</t>
  </si>
  <si>
    <t>000 0801 0000000000 000</t>
  </si>
  <si>
    <t>000 0801 0000000000 600</t>
  </si>
  <si>
    <t xml:space="preserve">000 0801 0000000000 610 </t>
  </si>
  <si>
    <t xml:space="preserve">000 0801 0000000000 611 </t>
  </si>
  <si>
    <t>000 1 01 02020 01 0000 110</t>
  </si>
  <si>
    <t>000 2 02 10000 00 0000 151</t>
  </si>
  <si>
    <t>000 2 02 15001 00 0000 151</t>
  </si>
  <si>
    <t>000 2 02 15001 10 0000 151</t>
  </si>
  <si>
    <t>000 2 02 30024 00 0000 151</t>
  </si>
  <si>
    <t>000 2 02 30024 10 0000 151</t>
  </si>
  <si>
    <t>000 2 02 35118 00 0000 151</t>
  </si>
  <si>
    <t>000 2 02 35118 10 0000 151</t>
  </si>
  <si>
    <t>000 2 02 40000 00 0000 151</t>
  </si>
  <si>
    <t>000 2 02 40014 00 0000 151</t>
  </si>
  <si>
    <t>000 2 02 40014 10 0000 151</t>
  </si>
  <si>
    <t>000 2 02 49999 00 0000 151</t>
  </si>
  <si>
    <t>000 2 02 49999 10 0000 151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</si>
  <si>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</si>
  <si>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</si>
  <si>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</si>
  <si>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000 0103 0000000000 000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</si>
  <si>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</si>
  <si>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000 0103 0000000000 200</t>
  </si>
  <si>
    <t>000 0103 0000000000 240</t>
  </si>
  <si>
    <t>000 0103 0000000000 244</t>
  </si>
  <si>
    <t>000 0406 0000000000 000</t>
  </si>
  <si>
    <t>000 0406 0000000000 200</t>
  </si>
  <si>
    <t xml:space="preserve">000 0406 0000000000 240 </t>
  </si>
  <si>
    <t xml:space="preserve">000 0406 0000000000 244 </t>
  </si>
  <si>
    <t>Водное хозяйство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</si>
  <si>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</si>
  <si>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</si>
  <si>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</si>
  <si>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</si>
  <si>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</si>
  <si>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</si>
  <si>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</si>
  <si>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</si>
  <si>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Субвенции местным бюджетам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</si>
  <si>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</si>
  <si>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04227686</t>
  </si>
  <si>
    <t>Администрация Бессергеневского сельского поселения</t>
  </si>
  <si>
    <t>Бюджет Бессергеневского сельского поселения Октябрьского района</t>
  </si>
  <si>
    <t>000 0113 0000000000 300</t>
  </si>
  <si>
    <t>Иные выплаты населению</t>
  </si>
  <si>
    <t>000 0113 0000000000 360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</si>
  <si>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</si>
  <si>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</si>
  <si>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</si>
  <si>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</si>
  <si>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</si>
  <si>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</si>
  <si>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</si>
  <si>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</si>
  <si>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</si>
  <si>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</si>
  <si>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000 0113 0000000000 852</t>
  </si>
  <si>
    <t>Физическая культура и спорт</t>
  </si>
  <si>
    <t xml:space="preserve">Физическая культура </t>
  </si>
  <si>
    <t>000 1100 0000000000 000</t>
  </si>
  <si>
    <t>000 1101 0000000000 000</t>
  </si>
  <si>
    <t>000 1101 0000000000 200</t>
  </si>
  <si>
    <t>000 1101 0000000000 240</t>
  </si>
  <si>
    <t>000 1101 0000000000 244</t>
  </si>
  <si>
    <t>А.М. Гудков</t>
  </si>
  <si>
    <t>Н.П. Кротова</t>
  </si>
  <si>
    <t>Т.Н. Вакуленкова</t>
  </si>
  <si>
    <t>на 01 Апреля 2018 г.</t>
  </si>
  <si>
    <r>
      <t>" 01 " апреля</t>
    </r>
    <r>
      <rPr>
        <u val="single"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</t>
    </r>
    <r>
      <rPr>
        <u val="single"/>
        <sz val="11"/>
        <rFont val="Calibri"/>
        <family val="2"/>
      </rPr>
      <t xml:space="preserve">2018 </t>
    </r>
    <r>
      <rPr>
        <sz val="11"/>
        <rFont val="Calibri"/>
        <family val="2"/>
      </rPr>
      <t>г.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</si>
</sst>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dd\.mm\.yyyy"/>
    <numFmt numFmtId="173" formatCode="[$-10419]###\ ###\ ###\ ###\ ##0.00"/>
    <numFmt numFmtId="174" formatCode="[$-FC19]d\ mmmm\ yyyy\ &quot;г.&quot;"/>
  </numFmts>
  <fonts count="61">
    <font>
      <sz val="11"/>
      <color indexed="9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u val="single"/>
      <sz val="11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1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Times New Roman"/>
      <family val="1"/>
    </font>
    <font>
      <sz val="6"/>
      <color indexed="9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Times New Roman"/>
      <family val="1"/>
    </font>
    <font>
      <sz val="6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/>
      <right style="thin"/>
      <top style="thick">
        <color rgb="FF000000"/>
      </top>
      <bottom style="thin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63"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4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5">
    <xf numFmtId="0" fontId="1" fillId="0" borderId="0" xfId="0" applyFont="1" applyFill="1" applyBorder="1" applyAlignment="1">
      <alignment/>
    </xf>
    <xf numFmtId="0" fontId="53" fillId="0" borderId="0" xfId="33" applyNumberFormat="1" applyFont="1" applyFill="1" applyBorder="1" applyAlignment="1">
      <alignment vertical="top" wrapText="1" readingOrder="1"/>
      <protection/>
    </xf>
    <xf numFmtId="0" fontId="54" fillId="0" borderId="0" xfId="33" applyNumberFormat="1" applyFont="1" applyFill="1" applyBorder="1" applyAlignment="1">
      <alignment horizontal="right" vertical="center" wrapText="1" readingOrder="1"/>
      <protection/>
    </xf>
    <xf numFmtId="0" fontId="55" fillId="0" borderId="0" xfId="33" applyNumberFormat="1" applyFont="1" applyFill="1" applyBorder="1" applyAlignment="1">
      <alignment horizontal="left" vertical="center" wrapText="1" readingOrder="1"/>
      <protection/>
    </xf>
    <xf numFmtId="0" fontId="55" fillId="0" borderId="10" xfId="33" applyNumberFormat="1" applyFont="1" applyFill="1" applyBorder="1" applyAlignment="1">
      <alignment horizontal="center" vertical="center" wrapText="1" readingOrder="1"/>
      <protection/>
    </xf>
    <xf numFmtId="0" fontId="55" fillId="0" borderId="11" xfId="33" applyNumberFormat="1" applyFont="1" applyFill="1" applyBorder="1" applyAlignment="1">
      <alignment horizontal="center" vertical="center" wrapText="1" readingOrder="1"/>
      <protection/>
    </xf>
    <xf numFmtId="0" fontId="55" fillId="0" borderId="12" xfId="33" applyNumberFormat="1" applyFont="1" applyFill="1" applyBorder="1" applyAlignment="1">
      <alignment horizontal="center" vertical="center" wrapText="1" readingOrder="1"/>
      <protection/>
    </xf>
    <xf numFmtId="0" fontId="55" fillId="0" borderId="13" xfId="33" applyNumberFormat="1" applyFont="1" applyFill="1" applyBorder="1" applyAlignment="1">
      <alignment horizontal="center" vertical="center" wrapText="1" readingOrder="1"/>
      <protection/>
    </xf>
    <xf numFmtId="0" fontId="55" fillId="0" borderId="14" xfId="33" applyNumberFormat="1" applyFont="1" applyFill="1" applyBorder="1" applyAlignment="1">
      <alignment horizontal="center" vertical="center" wrapText="1" readingOrder="1"/>
      <protection/>
    </xf>
    <xf numFmtId="0" fontId="55" fillId="0" borderId="15" xfId="33" applyNumberFormat="1" applyFont="1" applyFill="1" applyBorder="1" applyAlignment="1">
      <alignment horizontal="center" vertical="center" wrapText="1" readingOrder="1"/>
      <protection/>
    </xf>
    <xf numFmtId="0" fontId="56" fillId="0" borderId="16" xfId="33" applyNumberFormat="1" applyFont="1" applyFill="1" applyBorder="1" applyAlignment="1">
      <alignment horizontal="center" wrapText="1" readingOrder="1"/>
      <protection/>
    </xf>
    <xf numFmtId="0" fontId="54" fillId="0" borderId="16" xfId="33" applyNumberFormat="1" applyFont="1" applyFill="1" applyBorder="1" applyAlignment="1">
      <alignment horizontal="center" wrapText="1" readingOrder="1"/>
      <protection/>
    </xf>
    <xf numFmtId="173" fontId="57" fillId="0" borderId="16" xfId="33" applyNumberFormat="1" applyFont="1" applyFill="1" applyBorder="1" applyAlignment="1">
      <alignment horizontal="right" wrapText="1" readingOrder="1"/>
      <protection/>
    </xf>
    <xf numFmtId="173" fontId="53" fillId="0" borderId="16" xfId="33" applyNumberFormat="1" applyFont="1" applyFill="1" applyBorder="1" applyAlignment="1">
      <alignment horizontal="right" wrapText="1" readingOrder="1"/>
      <protection/>
    </xf>
    <xf numFmtId="0" fontId="53" fillId="0" borderId="16" xfId="33" applyNumberFormat="1" applyFont="1" applyFill="1" applyBorder="1" applyAlignment="1">
      <alignment horizontal="right" wrapText="1" readingOrder="1"/>
      <protection/>
    </xf>
    <xf numFmtId="0" fontId="58" fillId="0" borderId="16" xfId="33" applyNumberFormat="1" applyFont="1" applyFill="1" applyBorder="1" applyAlignment="1">
      <alignment horizontal="left" wrapText="1" readingOrder="1"/>
      <protection/>
    </xf>
    <xf numFmtId="0" fontId="58" fillId="0" borderId="16" xfId="33" applyNumberFormat="1" applyFont="1" applyFill="1" applyBorder="1" applyAlignment="1">
      <alignment horizontal="center" wrapText="1" readingOrder="1"/>
      <protection/>
    </xf>
    <xf numFmtId="0" fontId="55" fillId="0" borderId="17" xfId="33" applyNumberFormat="1" applyFont="1" applyFill="1" applyBorder="1" applyAlignment="1">
      <alignment horizontal="left" wrapText="1" readingOrder="1"/>
      <protection/>
    </xf>
    <xf numFmtId="0" fontId="55" fillId="0" borderId="16" xfId="33" applyNumberFormat="1" applyFont="1" applyFill="1" applyBorder="1" applyAlignment="1">
      <alignment horizontal="center" wrapText="1" readingOrder="1"/>
      <protection/>
    </xf>
    <xf numFmtId="0" fontId="55" fillId="0" borderId="18" xfId="33" applyNumberFormat="1" applyFont="1" applyFill="1" applyBorder="1" applyAlignment="1">
      <alignment horizontal="left" wrapText="1" readingOrder="1"/>
      <protection/>
    </xf>
    <xf numFmtId="0" fontId="55" fillId="0" borderId="19" xfId="33" applyNumberFormat="1" applyFont="1" applyFill="1" applyBorder="1" applyAlignment="1">
      <alignment horizontal="left" wrapText="1" readingOrder="1"/>
      <protection/>
    </xf>
    <xf numFmtId="0" fontId="3" fillId="0" borderId="20" xfId="0" applyFont="1" applyFill="1" applyBorder="1" applyAlignment="1">
      <alignment/>
    </xf>
    <xf numFmtId="0" fontId="55" fillId="0" borderId="16" xfId="33" applyNumberFormat="1" applyFont="1" applyFill="1" applyBorder="1" applyAlignment="1">
      <alignment horizontal="left" wrapText="1" readingOrder="1"/>
      <protection/>
    </xf>
    <xf numFmtId="0" fontId="55" fillId="0" borderId="16" xfId="33" applyNumberFormat="1" applyFont="1" applyFill="1" applyBorder="1" applyAlignment="1">
      <alignment horizontal="center" wrapText="1" readingOrder="1"/>
      <protection/>
    </xf>
    <xf numFmtId="173" fontId="53" fillId="0" borderId="16" xfId="33" applyNumberFormat="1" applyFont="1" applyFill="1" applyBorder="1" applyAlignment="1">
      <alignment horizontal="right" wrapText="1" readingOrder="1"/>
      <protection/>
    </xf>
    <xf numFmtId="0" fontId="54" fillId="0" borderId="16" xfId="33" applyNumberFormat="1" applyFont="1" applyFill="1" applyBorder="1" applyAlignment="1">
      <alignment horizontal="center" wrapText="1" readingOrder="1"/>
      <protection/>
    </xf>
    <xf numFmtId="0" fontId="55" fillId="0" borderId="16" xfId="33" applyNumberFormat="1" applyFont="1" applyFill="1" applyBorder="1" applyAlignment="1">
      <alignment horizontal="center" wrapText="1" readingOrder="1"/>
      <protection/>
    </xf>
    <xf numFmtId="0" fontId="53" fillId="0" borderId="16" xfId="33" applyNumberFormat="1" applyFont="1" applyFill="1" applyBorder="1" applyAlignment="1">
      <alignment horizontal="right" wrapText="1" readingOrder="1"/>
      <protection/>
    </xf>
    <xf numFmtId="173" fontId="53" fillId="0" borderId="16" xfId="33" applyNumberFormat="1" applyFont="1" applyFill="1" applyBorder="1" applyAlignment="1">
      <alignment horizontal="right" wrapText="1" readingOrder="1"/>
      <protection/>
    </xf>
    <xf numFmtId="0" fontId="54" fillId="0" borderId="16" xfId="33" applyNumberFormat="1" applyFont="1" applyFill="1" applyBorder="1" applyAlignment="1">
      <alignment horizontal="center" wrapText="1" readingOrder="1"/>
      <protection/>
    </xf>
    <xf numFmtId="0" fontId="55" fillId="0" borderId="19" xfId="33" applyNumberFormat="1" applyFont="1" applyFill="1" applyBorder="1" applyAlignment="1">
      <alignment horizontal="center" wrapText="1" readingOrder="1"/>
      <protection/>
    </xf>
    <xf numFmtId="0" fontId="54" fillId="0" borderId="19" xfId="33" applyNumberFormat="1" applyFont="1" applyFill="1" applyBorder="1" applyAlignment="1">
      <alignment horizontal="center" wrapText="1" readingOrder="1"/>
      <protection/>
    </xf>
    <xf numFmtId="173" fontId="53" fillId="0" borderId="19" xfId="33" applyNumberFormat="1" applyFont="1" applyFill="1" applyBorder="1" applyAlignment="1">
      <alignment horizontal="right" wrapText="1" readingOrder="1"/>
      <protection/>
    </xf>
    <xf numFmtId="0" fontId="1" fillId="0" borderId="21" xfId="0" applyFont="1" applyFill="1" applyBorder="1" applyAlignment="1">
      <alignment/>
    </xf>
    <xf numFmtId="0" fontId="3" fillId="0" borderId="22" xfId="33" applyNumberFormat="1" applyFont="1" applyFill="1" applyBorder="1" applyAlignment="1">
      <alignment vertical="top" wrapText="1"/>
      <protection/>
    </xf>
    <xf numFmtId="0" fontId="54" fillId="0" borderId="16" xfId="33" applyNumberFormat="1" applyFont="1" applyFill="1" applyBorder="1" applyAlignment="1">
      <alignment horizontal="center" wrapText="1" readingOrder="1"/>
      <protection/>
    </xf>
    <xf numFmtId="0" fontId="3" fillId="0" borderId="23" xfId="33" applyNumberFormat="1" applyFont="1" applyFill="1" applyBorder="1" applyAlignment="1">
      <alignment vertical="top" wrapText="1"/>
      <protection/>
    </xf>
    <xf numFmtId="0" fontId="3" fillId="0" borderId="22" xfId="33" applyNumberFormat="1" applyFont="1" applyFill="1" applyBorder="1" applyAlignment="1">
      <alignment vertical="top" wrapText="1"/>
      <protection/>
    </xf>
    <xf numFmtId="0" fontId="55" fillId="0" borderId="24" xfId="33" applyNumberFormat="1" applyFont="1" applyFill="1" applyBorder="1" applyAlignment="1">
      <alignment horizontal="center" wrapText="1" readingOrder="1"/>
      <protection/>
    </xf>
    <xf numFmtId="173" fontId="53" fillId="0" borderId="16" xfId="33" applyNumberFormat="1" applyFont="1" applyFill="1" applyBorder="1" applyAlignment="1">
      <alignment wrapText="1" readingOrder="1"/>
      <protection/>
    </xf>
    <xf numFmtId="0" fontId="2" fillId="0" borderId="22" xfId="33" applyNumberFormat="1" applyFont="1" applyFill="1" applyBorder="1" applyAlignment="1">
      <alignment vertical="top" wrapText="1"/>
      <protection/>
    </xf>
    <xf numFmtId="0" fontId="55" fillId="33" borderId="16" xfId="33" applyNumberFormat="1" applyFont="1" applyFill="1" applyBorder="1" applyAlignment="1">
      <alignment horizontal="left" wrapText="1" readingOrder="1"/>
      <protection/>
    </xf>
    <xf numFmtId="0" fontId="54" fillId="33" borderId="16" xfId="33" applyNumberFormat="1" applyFont="1" applyFill="1" applyBorder="1" applyAlignment="1">
      <alignment horizontal="left" wrapText="1" readingOrder="1"/>
      <protection/>
    </xf>
    <xf numFmtId="0" fontId="55" fillId="0" borderId="22" xfId="33" applyNumberFormat="1" applyFont="1" applyFill="1" applyBorder="1" applyAlignment="1">
      <alignment horizontal="center" wrapText="1" readingOrder="1"/>
      <protection/>
    </xf>
    <xf numFmtId="0" fontId="1" fillId="0" borderId="0" xfId="0" applyFont="1" applyFill="1" applyBorder="1" applyAlignment="1">
      <alignment horizontal="right"/>
    </xf>
    <xf numFmtId="0" fontId="8" fillId="0" borderId="22" xfId="33" applyNumberFormat="1" applyFont="1" applyFill="1" applyBorder="1" applyAlignment="1">
      <alignment vertical="top" wrapText="1"/>
      <protection/>
    </xf>
    <xf numFmtId="2" fontId="54" fillId="0" borderId="16" xfId="33" applyNumberFormat="1" applyFont="1" applyFill="1" applyBorder="1" applyAlignment="1">
      <alignment horizontal="right" wrapText="1" readingOrder="1"/>
      <protection/>
    </xf>
    <xf numFmtId="173" fontId="53" fillId="0" borderId="16" xfId="33" applyNumberFormat="1" applyFont="1" applyFill="1" applyBorder="1" applyAlignment="1">
      <alignment horizontal="right" wrapText="1" readingOrder="1"/>
      <protection/>
    </xf>
    <xf numFmtId="173" fontId="53" fillId="0" borderId="16" xfId="33" applyNumberFormat="1" applyFont="1" applyFill="1" applyBorder="1" applyAlignment="1">
      <alignment horizontal="right" wrapText="1" readingOrder="1"/>
      <protection/>
    </xf>
    <xf numFmtId="0" fontId="57" fillId="0" borderId="0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54" fillId="0" borderId="16" xfId="33" applyNumberFormat="1" applyFont="1" applyFill="1" applyBorder="1" applyAlignment="1">
      <alignment horizontal="center" vertical="center" wrapText="1" readingOrder="1"/>
      <protection/>
    </xf>
    <xf numFmtId="0" fontId="1" fillId="0" borderId="22" xfId="33" applyNumberFormat="1" applyFont="1" applyFill="1" applyBorder="1" applyAlignment="1">
      <alignment vertical="top" wrapText="1"/>
      <protection/>
    </xf>
    <xf numFmtId="49" fontId="56" fillId="0" borderId="25" xfId="33" applyNumberFormat="1" applyFont="1" applyFill="1" applyBorder="1" applyAlignment="1">
      <alignment horizontal="center" vertical="center" wrapText="1" readingOrder="1"/>
      <protection/>
    </xf>
    <xf numFmtId="49" fontId="1" fillId="0" borderId="26" xfId="33" applyNumberFormat="1" applyFont="1" applyFill="1" applyBorder="1" applyAlignment="1">
      <alignment vertical="top" wrapText="1"/>
      <protection/>
    </xf>
    <xf numFmtId="0" fontId="58" fillId="0" borderId="0" xfId="33" applyNumberFormat="1" applyFont="1" applyFill="1" applyBorder="1" applyAlignment="1">
      <alignment horizontal="center" vertical="center" wrapText="1" readingOrder="1"/>
      <protection/>
    </xf>
    <xf numFmtId="172" fontId="56" fillId="0" borderId="27" xfId="33" applyNumberFormat="1" applyFont="1" applyFill="1" applyBorder="1" applyAlignment="1">
      <alignment horizontal="center" vertical="top" wrapText="1" readingOrder="1"/>
      <protection/>
    </xf>
    <xf numFmtId="0" fontId="2" fillId="0" borderId="28" xfId="33" applyNumberFormat="1" applyFont="1" applyFill="1" applyBorder="1" applyAlignment="1">
      <alignment vertical="top" wrapText="1"/>
      <protection/>
    </xf>
    <xf numFmtId="0" fontId="58" fillId="0" borderId="27" xfId="33" applyNumberFormat="1" applyFont="1" applyFill="1" applyBorder="1" applyAlignment="1">
      <alignment horizontal="center" vertical="center" wrapText="1" readingOrder="1"/>
      <protection/>
    </xf>
    <xf numFmtId="0" fontId="1" fillId="0" borderId="28" xfId="33" applyNumberFormat="1" applyFont="1" applyFill="1" applyBorder="1" applyAlignment="1">
      <alignment vertical="top" wrapText="1"/>
      <protection/>
    </xf>
    <xf numFmtId="0" fontId="54" fillId="0" borderId="29" xfId="33" applyNumberFormat="1" applyFont="1" applyFill="1" applyBorder="1" applyAlignment="1">
      <alignment horizontal="center" vertical="center" wrapText="1" readingOrder="1"/>
      <protection/>
    </xf>
    <xf numFmtId="0" fontId="1" fillId="0" borderId="30" xfId="33" applyNumberFormat="1" applyFont="1" applyFill="1" applyBorder="1" applyAlignment="1">
      <alignment vertical="top" wrapText="1"/>
      <protection/>
    </xf>
    <xf numFmtId="49" fontId="56" fillId="0" borderId="27" xfId="33" applyNumberFormat="1" applyFont="1" applyFill="1" applyBorder="1" applyAlignment="1">
      <alignment horizontal="center" vertical="top" wrapText="1" readingOrder="1"/>
      <protection/>
    </xf>
    <xf numFmtId="49" fontId="2" fillId="0" borderId="28" xfId="33" applyNumberFormat="1" applyFont="1" applyFill="1" applyBorder="1" applyAlignment="1">
      <alignment vertical="top" wrapText="1"/>
      <protection/>
    </xf>
    <xf numFmtId="0" fontId="56" fillId="0" borderId="31" xfId="33" applyNumberFormat="1" applyFont="1" applyFill="1" applyBorder="1" applyAlignment="1">
      <alignment horizontal="center" vertical="center" wrapText="1" readingOrder="1"/>
      <protection/>
    </xf>
    <xf numFmtId="0" fontId="2" fillId="0" borderId="31" xfId="33" applyNumberFormat="1" applyFont="1" applyFill="1" applyBorder="1" applyAlignment="1">
      <alignment vertical="top" wrapText="1"/>
      <protection/>
    </xf>
    <xf numFmtId="0" fontId="56" fillId="0" borderId="27" xfId="33" applyNumberFormat="1" applyFont="1" applyFill="1" applyBorder="1" applyAlignment="1">
      <alignment horizontal="center" vertical="top" wrapText="1" readingOrder="1"/>
      <protection/>
    </xf>
    <xf numFmtId="0" fontId="55" fillId="0" borderId="0" xfId="33" applyNumberFormat="1" applyFont="1" applyFill="1" applyBorder="1" applyAlignment="1">
      <alignment horizontal="left" vertical="center" wrapText="1" readingOrder="1"/>
      <protection/>
    </xf>
    <xf numFmtId="0" fontId="56" fillId="0" borderId="31" xfId="33" applyNumberFormat="1" applyFont="1" applyFill="1" applyBorder="1" applyAlignment="1">
      <alignment horizontal="left" vertical="center" wrapText="1" readingOrder="1"/>
      <protection/>
    </xf>
    <xf numFmtId="0" fontId="55" fillId="33" borderId="16" xfId="33" applyNumberFormat="1" applyFont="1" applyFill="1" applyBorder="1" applyAlignment="1">
      <alignment horizontal="left" wrapText="1" readingOrder="1"/>
      <protection/>
    </xf>
    <xf numFmtId="0" fontId="6" fillId="33" borderId="22" xfId="33" applyNumberFormat="1" applyFont="1" applyFill="1" applyBorder="1" applyAlignment="1">
      <alignment vertical="top" wrapText="1"/>
      <protection/>
    </xf>
    <xf numFmtId="0" fontId="54" fillId="33" borderId="16" xfId="33" applyNumberFormat="1" applyFont="1" applyFill="1" applyBorder="1" applyAlignment="1">
      <alignment horizontal="left" wrapText="1" readingOrder="1"/>
      <protection/>
    </xf>
    <xf numFmtId="0" fontId="7" fillId="33" borderId="22" xfId="33" applyNumberFormat="1" applyFont="1" applyFill="1" applyBorder="1" applyAlignment="1">
      <alignment vertical="top" wrapText="1"/>
      <protection/>
    </xf>
    <xf numFmtId="2" fontId="53" fillId="0" borderId="16" xfId="33" applyNumberFormat="1" applyFont="1" applyFill="1" applyBorder="1" applyAlignment="1">
      <alignment horizontal="right" wrapText="1" readingOrder="1"/>
      <protection/>
    </xf>
    <xf numFmtId="0" fontId="55" fillId="0" borderId="24" xfId="33" applyNumberFormat="1" applyFont="1" applyFill="1" applyBorder="1" applyAlignment="1">
      <alignment horizontal="center" wrapText="1" readingOrder="1"/>
      <protection/>
    </xf>
    <xf numFmtId="0" fontId="55" fillId="0" borderId="22" xfId="33" applyNumberFormat="1" applyFont="1" applyFill="1" applyBorder="1" applyAlignment="1">
      <alignment horizontal="center" wrapText="1" readingOrder="1"/>
      <protection/>
    </xf>
    <xf numFmtId="173" fontId="53" fillId="0" borderId="24" xfId="33" applyNumberFormat="1" applyFont="1" applyFill="1" applyBorder="1" applyAlignment="1">
      <alignment horizontal="center" wrapText="1" readingOrder="1"/>
      <protection/>
    </xf>
    <xf numFmtId="173" fontId="53" fillId="0" borderId="22" xfId="33" applyNumberFormat="1" applyFont="1" applyFill="1" applyBorder="1" applyAlignment="1">
      <alignment horizontal="center" wrapText="1" readingOrder="1"/>
      <protection/>
    </xf>
    <xf numFmtId="0" fontId="55" fillId="0" borderId="16" xfId="33" applyNumberFormat="1" applyFont="1" applyFill="1" applyBorder="1" applyAlignment="1">
      <alignment horizontal="center" wrapText="1" readingOrder="1"/>
      <protection/>
    </xf>
    <xf numFmtId="0" fontId="4" fillId="0" borderId="22" xfId="33" applyNumberFormat="1" applyFont="1" applyFill="1" applyBorder="1" applyAlignment="1">
      <alignment vertical="top" wrapText="1"/>
      <protection/>
    </xf>
    <xf numFmtId="0" fontId="55" fillId="0" borderId="11" xfId="33" applyNumberFormat="1" applyFont="1" applyFill="1" applyBorder="1" applyAlignment="1">
      <alignment horizontal="center" vertical="center" wrapText="1" readingOrder="1"/>
      <protection/>
    </xf>
    <xf numFmtId="0" fontId="1" fillId="0" borderId="32" xfId="33" applyNumberFormat="1" applyFont="1" applyFill="1" applyBorder="1" applyAlignment="1">
      <alignment vertical="top" wrapText="1"/>
      <protection/>
    </xf>
    <xf numFmtId="0" fontId="1" fillId="0" borderId="33" xfId="33" applyNumberFormat="1" applyFont="1" applyFill="1" applyBorder="1" applyAlignment="1">
      <alignment vertical="top" wrapText="1"/>
      <protection/>
    </xf>
    <xf numFmtId="173" fontId="53" fillId="0" borderId="16" xfId="33" applyNumberFormat="1" applyFont="1" applyFill="1" applyBorder="1" applyAlignment="1">
      <alignment wrapText="1" readingOrder="1"/>
      <protection/>
    </xf>
    <xf numFmtId="0" fontId="3" fillId="0" borderId="22" xfId="33" applyNumberFormat="1" applyFont="1" applyFill="1" applyBorder="1" applyAlignment="1">
      <alignment vertical="top" wrapText="1"/>
      <protection/>
    </xf>
    <xf numFmtId="0" fontId="3" fillId="0" borderId="34" xfId="33" applyNumberFormat="1" applyFont="1" applyFill="1" applyBorder="1" applyAlignment="1">
      <alignment vertical="top" wrapText="1"/>
      <protection/>
    </xf>
    <xf numFmtId="0" fontId="53" fillId="0" borderId="16" xfId="33" applyNumberFormat="1" applyFont="1" applyFill="1" applyBorder="1" applyAlignment="1">
      <alignment horizontal="right" wrapText="1" readingOrder="1"/>
      <protection/>
    </xf>
    <xf numFmtId="0" fontId="3" fillId="0" borderId="23" xfId="33" applyNumberFormat="1" applyFont="1" applyFill="1" applyBorder="1" applyAlignment="1">
      <alignment vertical="top" wrapText="1"/>
      <protection/>
    </xf>
    <xf numFmtId="173" fontId="53" fillId="0" borderId="34" xfId="33" applyNumberFormat="1" applyFont="1" applyFill="1" applyBorder="1" applyAlignment="1">
      <alignment horizontal="center" wrapText="1" readingOrder="1"/>
      <protection/>
    </xf>
    <xf numFmtId="173" fontId="53" fillId="0" borderId="24" xfId="33" applyNumberFormat="1" applyFont="1" applyFill="1" applyBorder="1" applyAlignment="1">
      <alignment horizontal="right" wrapText="1" readingOrder="1"/>
      <protection/>
    </xf>
    <xf numFmtId="0" fontId="53" fillId="0" borderId="34" xfId="33" applyNumberFormat="1" applyFont="1" applyFill="1" applyBorder="1" applyAlignment="1">
      <alignment horizontal="right" wrapText="1" readingOrder="1"/>
      <protection/>
    </xf>
    <xf numFmtId="0" fontId="53" fillId="0" borderId="23" xfId="33" applyNumberFormat="1" applyFont="1" applyFill="1" applyBorder="1" applyAlignment="1">
      <alignment horizontal="right" wrapText="1" readingOrder="1"/>
      <protection/>
    </xf>
    <xf numFmtId="0" fontId="53" fillId="0" borderId="0" xfId="33" applyNumberFormat="1" applyFont="1" applyFill="1" applyBorder="1" applyAlignment="1">
      <alignment horizontal="left" vertical="top" wrapText="1" readingOrder="1"/>
      <protection/>
    </xf>
    <xf numFmtId="0" fontId="55" fillId="0" borderId="0" xfId="33" applyNumberFormat="1" applyFont="1" applyFill="1" applyBorder="1" applyAlignment="1">
      <alignment vertical="top" wrapText="1" readingOrder="1"/>
      <protection/>
    </xf>
    <xf numFmtId="0" fontId="55" fillId="0" borderId="35" xfId="33" applyNumberFormat="1" applyFont="1" applyFill="1" applyBorder="1" applyAlignment="1">
      <alignment horizontal="center" vertical="center" wrapText="1" readingOrder="1"/>
      <protection/>
    </xf>
    <xf numFmtId="0" fontId="1" fillId="0" borderId="36" xfId="33" applyNumberFormat="1" applyFont="1" applyFill="1" applyBorder="1" applyAlignment="1">
      <alignment vertical="top" wrapText="1"/>
      <protection/>
    </xf>
    <xf numFmtId="0" fontId="55" fillId="0" borderId="37" xfId="33" applyNumberFormat="1" applyFont="1" applyFill="1" applyBorder="1" applyAlignment="1">
      <alignment horizontal="center" vertical="center" wrapText="1" readingOrder="1"/>
      <protection/>
    </xf>
    <xf numFmtId="0" fontId="1" fillId="0" borderId="38" xfId="33" applyNumberFormat="1" applyFont="1" applyFill="1" applyBorder="1" applyAlignment="1">
      <alignment vertical="top" wrapText="1"/>
      <protection/>
    </xf>
    <xf numFmtId="0" fontId="55" fillId="0" borderId="39" xfId="33" applyNumberFormat="1" applyFont="1" applyFill="1" applyBorder="1" applyAlignment="1">
      <alignment horizontal="center" vertical="center" wrapText="1" readingOrder="1"/>
      <protection/>
    </xf>
    <xf numFmtId="0" fontId="1" fillId="0" borderId="40" xfId="33" applyNumberFormat="1" applyFont="1" applyFill="1" applyBorder="1" applyAlignment="1">
      <alignment vertical="top" wrapText="1"/>
      <protection/>
    </xf>
    <xf numFmtId="0" fontId="55" fillId="0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41" xfId="33" applyNumberFormat="1" applyFont="1" applyFill="1" applyBorder="1" applyAlignment="1">
      <alignment vertical="top" wrapText="1"/>
      <protection/>
    </xf>
    <xf numFmtId="0" fontId="55" fillId="0" borderId="16" xfId="33" applyNumberFormat="1" applyFont="1" applyFill="1" applyBorder="1" applyAlignment="1">
      <alignment horizontal="left" wrapText="1" readingOrder="1"/>
      <protection/>
    </xf>
    <xf numFmtId="173" fontId="53" fillId="0" borderId="37" xfId="33" applyNumberFormat="1" applyFont="1" applyFill="1" applyBorder="1" applyAlignment="1">
      <alignment wrapText="1" readingOrder="1"/>
      <protection/>
    </xf>
    <xf numFmtId="0" fontId="3" fillId="0" borderId="38" xfId="33" applyNumberFormat="1" applyFont="1" applyFill="1" applyBorder="1" applyAlignment="1">
      <alignment vertical="top" wrapText="1"/>
      <protection/>
    </xf>
    <xf numFmtId="0" fontId="3" fillId="0" borderId="36" xfId="33" applyNumberFormat="1" applyFont="1" applyFill="1" applyBorder="1" applyAlignment="1">
      <alignment vertical="top" wrapText="1"/>
      <protection/>
    </xf>
    <xf numFmtId="0" fontId="55" fillId="0" borderId="10" xfId="33" applyNumberFormat="1" applyFont="1" applyFill="1" applyBorder="1" applyAlignment="1">
      <alignment horizontal="center" vertical="center" wrapText="1" readingOrder="1"/>
      <protection/>
    </xf>
    <xf numFmtId="173" fontId="53" fillId="0" borderId="37" xfId="33" applyNumberFormat="1" applyFont="1" applyFill="1" applyBorder="1" applyAlignment="1">
      <alignment horizontal="right" wrapText="1" readingOrder="1"/>
      <protection/>
    </xf>
    <xf numFmtId="0" fontId="3" fillId="0" borderId="42" xfId="33" applyNumberFormat="1" applyFont="1" applyFill="1" applyBorder="1" applyAlignment="1">
      <alignment vertical="top" wrapText="1"/>
      <protection/>
    </xf>
    <xf numFmtId="0" fontId="55" fillId="0" borderId="16" xfId="33" applyNumberFormat="1" applyFont="1" applyFill="1" applyBorder="1" applyAlignment="1">
      <alignment horizontal="left" vertical="center" wrapText="1" readingOrder="1"/>
      <protection/>
    </xf>
    <xf numFmtId="0" fontId="55" fillId="0" borderId="24" xfId="33" applyNumberFormat="1" applyFont="1" applyFill="1" applyBorder="1" applyAlignment="1">
      <alignment horizontal="left" wrapText="1" readingOrder="1"/>
      <protection/>
    </xf>
    <xf numFmtId="0" fontId="6" fillId="0" borderId="22" xfId="0" applyFont="1" applyFill="1" applyBorder="1" applyAlignment="1">
      <alignment wrapText="1" readingOrder="1"/>
    </xf>
    <xf numFmtId="0" fontId="1" fillId="0" borderId="22" xfId="0" applyFont="1" applyFill="1" applyBorder="1" applyAlignment="1">
      <alignment horizontal="center" wrapText="1" readingOrder="1"/>
    </xf>
    <xf numFmtId="0" fontId="55" fillId="33" borderId="16" xfId="33" applyNumberFormat="1" applyFont="1" applyFill="1" applyBorder="1" applyAlignment="1">
      <alignment horizontal="left" vertical="center" wrapText="1" readingOrder="1"/>
      <protection/>
    </xf>
    <xf numFmtId="0" fontId="4" fillId="33" borderId="22" xfId="33" applyNumberFormat="1" applyFont="1" applyFill="1" applyBorder="1" applyAlignment="1">
      <alignment vertical="top" wrapText="1"/>
      <protection/>
    </xf>
    <xf numFmtId="173" fontId="53" fillId="33" borderId="16" xfId="33" applyNumberFormat="1" applyFont="1" applyFill="1" applyBorder="1" applyAlignment="1">
      <alignment wrapText="1" readingOrder="1"/>
      <protection/>
    </xf>
    <xf numFmtId="0" fontId="3" fillId="33" borderId="22" xfId="33" applyNumberFormat="1" applyFont="1" applyFill="1" applyBorder="1" applyAlignment="1">
      <alignment vertical="top" wrapText="1"/>
      <protection/>
    </xf>
    <xf numFmtId="0" fontId="6" fillId="0" borderId="22" xfId="33" applyNumberFormat="1" applyFont="1" applyFill="1" applyBorder="1" applyAlignment="1">
      <alignment vertical="top" wrapText="1"/>
      <protection/>
    </xf>
    <xf numFmtId="0" fontId="4" fillId="0" borderId="22" xfId="0" applyFont="1" applyFill="1" applyBorder="1" applyAlignment="1">
      <alignment horizontal="center" wrapText="1" readingOrder="1"/>
    </xf>
    <xf numFmtId="0" fontId="59" fillId="0" borderId="16" xfId="33" applyNumberFormat="1" applyFont="1" applyFill="1" applyBorder="1" applyAlignment="1">
      <alignment horizontal="left" wrapText="1" readingOrder="1"/>
      <protection/>
    </xf>
    <xf numFmtId="0" fontId="59" fillId="0" borderId="24" xfId="33" applyNumberFormat="1" applyFont="1" applyFill="1" applyBorder="1" applyAlignment="1">
      <alignment horizontal="left" wrapText="1" readingOrder="1"/>
      <protection/>
    </xf>
    <xf numFmtId="0" fontId="59" fillId="0" borderId="22" xfId="33" applyNumberFormat="1" applyFont="1" applyFill="1" applyBorder="1" applyAlignment="1">
      <alignment horizontal="left" wrapText="1" readingOrder="1"/>
      <protection/>
    </xf>
    <xf numFmtId="173" fontId="53" fillId="0" borderId="16" xfId="33" applyNumberFormat="1" applyFont="1" applyFill="1" applyBorder="1" applyAlignment="1">
      <alignment horizontal="right" wrapText="1" readingOrder="1"/>
      <protection/>
    </xf>
    <xf numFmtId="0" fontId="53" fillId="0" borderId="16" xfId="33" applyNumberFormat="1" applyFont="1" applyFill="1" applyBorder="1" applyAlignment="1">
      <alignment horizontal="center" wrapText="1" readingOrder="1"/>
      <protection/>
    </xf>
    <xf numFmtId="2" fontId="8" fillId="0" borderId="24" xfId="33" applyNumberFormat="1" applyFont="1" applyFill="1" applyBorder="1" applyAlignment="1">
      <alignment horizontal="right" wrapText="1"/>
      <protection/>
    </xf>
    <xf numFmtId="2" fontId="8" fillId="0" borderId="34" xfId="33" applyNumberFormat="1" applyFont="1" applyFill="1" applyBorder="1" applyAlignment="1">
      <alignment horizontal="right" wrapText="1"/>
      <protection/>
    </xf>
    <xf numFmtId="173" fontId="54" fillId="33" borderId="24" xfId="33" applyNumberFormat="1" applyFont="1" applyFill="1" applyBorder="1" applyAlignment="1">
      <alignment horizontal="center" wrapText="1" readingOrder="1"/>
      <protection/>
    </xf>
    <xf numFmtId="173" fontId="54" fillId="33" borderId="22" xfId="33" applyNumberFormat="1" applyFont="1" applyFill="1" applyBorder="1" applyAlignment="1">
      <alignment horizontal="center" wrapText="1" readingOrder="1"/>
      <protection/>
    </xf>
    <xf numFmtId="173" fontId="54" fillId="0" borderId="24" xfId="33" applyNumberFormat="1" applyFont="1" applyFill="1" applyBorder="1" applyAlignment="1">
      <alignment horizontal="center" wrapText="1" readingOrder="1"/>
      <protection/>
    </xf>
    <xf numFmtId="173" fontId="54" fillId="0" borderId="34" xfId="33" applyNumberFormat="1" applyFont="1" applyFill="1" applyBorder="1" applyAlignment="1">
      <alignment horizontal="center" wrapText="1" readingOrder="1"/>
      <protection/>
    </xf>
    <xf numFmtId="173" fontId="56" fillId="0" borderId="16" xfId="33" applyNumberFormat="1" applyFont="1" applyFill="1" applyBorder="1" applyAlignment="1">
      <alignment horizontal="right" wrapText="1" readingOrder="1"/>
      <protection/>
    </xf>
    <xf numFmtId="0" fontId="2" fillId="0" borderId="34" xfId="33" applyNumberFormat="1" applyFont="1" applyFill="1" applyBorder="1" applyAlignment="1">
      <alignment vertical="top" wrapText="1"/>
      <protection/>
    </xf>
    <xf numFmtId="0" fontId="2" fillId="0" borderId="22" xfId="33" applyNumberFormat="1" applyFont="1" applyFill="1" applyBorder="1" applyAlignment="1">
      <alignment vertical="top" wrapText="1"/>
      <protection/>
    </xf>
    <xf numFmtId="0" fontId="55" fillId="0" borderId="13" xfId="33" applyNumberFormat="1" applyFont="1" applyFill="1" applyBorder="1" applyAlignment="1">
      <alignment horizontal="center" vertical="center" wrapText="1" readingOrder="1"/>
      <protection/>
    </xf>
    <xf numFmtId="0" fontId="1" fillId="0" borderId="43" xfId="33" applyNumberFormat="1" applyFont="1" applyFill="1" applyBorder="1" applyAlignment="1">
      <alignment vertical="top" wrapText="1"/>
      <protection/>
    </xf>
    <xf numFmtId="0" fontId="1" fillId="0" borderId="44" xfId="33" applyNumberFormat="1" applyFont="1" applyFill="1" applyBorder="1" applyAlignment="1">
      <alignment vertical="top" wrapText="1"/>
      <protection/>
    </xf>
    <xf numFmtId="0" fontId="55" fillId="0" borderId="14" xfId="33" applyNumberFormat="1" applyFont="1" applyFill="1" applyBorder="1" applyAlignment="1">
      <alignment horizontal="center" vertical="center" wrapText="1" readingOrder="1"/>
      <protection/>
    </xf>
    <xf numFmtId="0" fontId="1" fillId="0" borderId="34" xfId="33" applyNumberFormat="1" applyFont="1" applyFill="1" applyBorder="1" applyAlignment="1">
      <alignment vertical="top" wrapText="1"/>
      <protection/>
    </xf>
    <xf numFmtId="0" fontId="55" fillId="0" borderId="15" xfId="33" applyNumberFormat="1" applyFont="1" applyFill="1" applyBorder="1" applyAlignment="1">
      <alignment horizontal="center" vertical="center" wrapText="1" readingOrder="1"/>
      <protection/>
    </xf>
    <xf numFmtId="0" fontId="58" fillId="0" borderId="16" xfId="33" applyNumberFormat="1" applyFont="1" applyFill="1" applyBorder="1" applyAlignment="1">
      <alignment horizontal="left" wrapText="1" readingOrder="1"/>
      <protection/>
    </xf>
    <xf numFmtId="0" fontId="58" fillId="0" borderId="16" xfId="33" applyNumberFormat="1" applyFont="1" applyFill="1" applyBorder="1" applyAlignment="1">
      <alignment horizontal="center" wrapText="1" readingOrder="1"/>
      <protection/>
    </xf>
    <xf numFmtId="173" fontId="54" fillId="0" borderId="16" xfId="33" applyNumberFormat="1" applyFont="1" applyFill="1" applyBorder="1" applyAlignment="1">
      <alignment horizontal="right" wrapText="1" readingOrder="1"/>
      <protection/>
    </xf>
    <xf numFmtId="0" fontId="55" fillId="0" borderId="17" xfId="33" applyNumberFormat="1" applyFont="1" applyFill="1" applyBorder="1" applyAlignment="1">
      <alignment horizontal="left" wrapText="1" readingOrder="1"/>
      <protection/>
    </xf>
    <xf numFmtId="0" fontId="1" fillId="0" borderId="45" xfId="33" applyNumberFormat="1" applyFont="1" applyFill="1" applyBorder="1" applyAlignment="1">
      <alignment vertical="top" wrapText="1"/>
      <protection/>
    </xf>
    <xf numFmtId="0" fontId="1" fillId="0" borderId="46" xfId="33" applyNumberFormat="1" applyFont="1" applyFill="1" applyBorder="1" applyAlignment="1">
      <alignment vertical="top" wrapText="1"/>
      <protection/>
    </xf>
    <xf numFmtId="0" fontId="54" fillId="0" borderId="16" xfId="33" applyNumberFormat="1" applyFont="1" applyFill="1" applyBorder="1" applyAlignment="1">
      <alignment horizontal="center" wrapText="1" readingOrder="1"/>
      <protection/>
    </xf>
    <xf numFmtId="0" fontId="53" fillId="0" borderId="31" xfId="33" applyNumberFormat="1" applyFont="1" applyFill="1" applyBorder="1" applyAlignment="1">
      <alignment vertical="top" wrapText="1" readingOrder="1"/>
      <protection/>
    </xf>
    <xf numFmtId="0" fontId="1" fillId="0" borderId="31" xfId="33" applyNumberFormat="1" applyFont="1" applyFill="1" applyBorder="1" applyAlignment="1">
      <alignment vertical="top" wrapText="1"/>
      <protection/>
    </xf>
    <xf numFmtId="0" fontId="53" fillId="0" borderId="0" xfId="33" applyNumberFormat="1" applyFont="1" applyFill="1" applyBorder="1" applyAlignment="1">
      <alignment vertical="top" wrapText="1" readingOrder="1"/>
      <protection/>
    </xf>
    <xf numFmtId="0" fontId="54" fillId="0" borderId="34" xfId="33" applyNumberFormat="1" applyFont="1" applyFill="1" applyBorder="1" applyAlignment="1">
      <alignment horizontal="center" wrapText="1" readingOrder="1"/>
      <protection/>
    </xf>
    <xf numFmtId="0" fontId="2" fillId="0" borderId="34" xfId="33" applyNumberFormat="1" applyFont="1" applyFill="1" applyBorder="1" applyAlignment="1">
      <alignment wrapText="1" readingOrder="1"/>
      <protection/>
    </xf>
    <xf numFmtId="0" fontId="60" fillId="0" borderId="0" xfId="33" applyNumberFormat="1" applyFont="1" applyFill="1" applyBorder="1" applyAlignment="1">
      <alignment horizontal="center" vertical="top" wrapText="1" readingOrder="1"/>
      <protection/>
    </xf>
    <xf numFmtId="0" fontId="60" fillId="0" borderId="45" xfId="33" applyNumberFormat="1" applyFont="1" applyFill="1" applyBorder="1" applyAlignment="1">
      <alignment horizontal="center" vertical="top" wrapText="1" readingOrder="1"/>
      <protection/>
    </xf>
    <xf numFmtId="0" fontId="54" fillId="0" borderId="31" xfId="33" applyNumberFormat="1" applyFont="1" applyFill="1" applyBorder="1" applyAlignment="1">
      <alignment horizontal="center" wrapText="1" readingOrder="1"/>
      <protection/>
    </xf>
    <xf numFmtId="0" fontId="2" fillId="0" borderId="31" xfId="33" applyNumberFormat="1" applyFont="1" applyFill="1" applyBorder="1" applyAlignment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9"/>
  <sheetViews>
    <sheetView showGridLines="0" zoomScalePageLayoutView="0" workbookViewId="0" topLeftCell="A63">
      <selection activeCell="F65" sqref="F65"/>
    </sheetView>
  </sheetViews>
  <sheetFormatPr defaultColWidth="9.140625" defaultRowHeight="15"/>
  <cols>
    <col min="1" max="1" width="0.5625" style="0" customWidth="1"/>
    <col min="2" max="2" width="29.28125" style="0" customWidth="1"/>
    <col min="3" max="3" width="5.7109375" style="0" customWidth="1"/>
    <col min="4" max="4" width="24.57421875" style="0" customWidth="1"/>
    <col min="5" max="7" width="15.00390625" style="0" customWidth="1"/>
    <col min="8" max="8" width="0.13671875" style="0" customWidth="1"/>
    <col min="9" max="9" width="0" style="0" hidden="1" customWidth="1"/>
  </cols>
  <sheetData>
    <row r="1" spans="2:8" ht="15.75" customHeight="1">
      <c r="B1" s="49" t="s">
        <v>0</v>
      </c>
      <c r="C1" s="50"/>
      <c r="D1" s="50"/>
      <c r="E1" s="50"/>
      <c r="F1" s="50"/>
      <c r="G1" s="50"/>
      <c r="H1" s="50"/>
    </row>
    <row r="2" spans="2:8" ht="15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51" t="s">
        <v>2</v>
      </c>
      <c r="H2" s="52"/>
    </row>
    <row r="3" spans="2:8" ht="15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53" t="s">
        <v>173</v>
      </c>
      <c r="H3" s="54"/>
    </row>
    <row r="4" spans="2:8" ht="15">
      <c r="B4" s="55" t="s">
        <v>312</v>
      </c>
      <c r="C4" s="50"/>
      <c r="D4" s="50"/>
      <c r="E4" s="50"/>
      <c r="F4" s="2" t="s">
        <v>4</v>
      </c>
      <c r="G4" s="56">
        <v>43191</v>
      </c>
      <c r="H4" s="57"/>
    </row>
    <row r="5" spans="2:8" ht="15">
      <c r="B5" s="3" t="s">
        <v>5</v>
      </c>
      <c r="C5" s="3" t="s">
        <v>1</v>
      </c>
      <c r="D5" s="1" t="s">
        <v>1</v>
      </c>
      <c r="E5" s="1" t="s">
        <v>1</v>
      </c>
      <c r="F5" s="2" t="s">
        <v>6</v>
      </c>
      <c r="G5" s="62" t="s">
        <v>285</v>
      </c>
      <c r="H5" s="63"/>
    </row>
    <row r="6" spans="2:8" ht="27" customHeight="1">
      <c r="B6" s="3" t="s">
        <v>7</v>
      </c>
      <c r="C6" s="64" t="s">
        <v>286</v>
      </c>
      <c r="D6" s="65"/>
      <c r="E6" s="65"/>
      <c r="F6" s="2" t="s">
        <v>8</v>
      </c>
      <c r="G6" s="66">
        <v>951</v>
      </c>
      <c r="H6" s="57"/>
    </row>
    <row r="7" spans="2:8" ht="27" customHeight="1">
      <c r="B7" s="67" t="s">
        <v>9</v>
      </c>
      <c r="C7" s="50"/>
      <c r="D7" s="68" t="s">
        <v>287</v>
      </c>
      <c r="E7" s="65"/>
      <c r="F7" s="2" t="s">
        <v>10</v>
      </c>
      <c r="G7" s="66">
        <v>60641408</v>
      </c>
      <c r="H7" s="57"/>
    </row>
    <row r="8" spans="2:8" ht="15">
      <c r="B8" s="3" t="s">
        <v>11</v>
      </c>
      <c r="C8" s="1" t="s">
        <v>1</v>
      </c>
      <c r="D8" s="1" t="s">
        <v>1</v>
      </c>
      <c r="E8" s="1" t="s">
        <v>1</v>
      </c>
      <c r="F8" s="1" t="s">
        <v>1</v>
      </c>
      <c r="G8" s="58"/>
      <c r="H8" s="59"/>
    </row>
    <row r="9" spans="2:8" ht="15">
      <c r="B9" s="3" t="s">
        <v>12</v>
      </c>
      <c r="C9" s="1" t="s">
        <v>1</v>
      </c>
      <c r="D9" s="1" t="s">
        <v>1</v>
      </c>
      <c r="E9" s="1" t="s">
        <v>1</v>
      </c>
      <c r="F9" s="1" t="s">
        <v>1</v>
      </c>
      <c r="G9" s="60" t="s">
        <v>13</v>
      </c>
      <c r="H9" s="61"/>
    </row>
    <row r="10" ht="0.75" customHeight="1"/>
    <row r="11" spans="2:8" ht="15" customHeight="1">
      <c r="B11" s="49" t="s">
        <v>14</v>
      </c>
      <c r="C11" s="50"/>
      <c r="D11" s="50"/>
      <c r="E11" s="50"/>
      <c r="F11" s="50"/>
      <c r="G11" s="50"/>
      <c r="H11" s="50"/>
    </row>
    <row r="12" ht="2.25" customHeight="1"/>
    <row r="13" spans="2:7" ht="33.75">
      <c r="B13" s="4" t="s">
        <v>15</v>
      </c>
      <c r="C13" s="5" t="s">
        <v>16</v>
      </c>
      <c r="D13" s="5" t="s">
        <v>17</v>
      </c>
      <c r="E13" s="5" t="s">
        <v>18</v>
      </c>
      <c r="F13" s="5" t="s">
        <v>19</v>
      </c>
      <c r="G13" s="6" t="s">
        <v>20</v>
      </c>
    </row>
    <row r="14" spans="2:7" ht="16.5" customHeight="1">
      <c r="B14" s="7" t="s">
        <v>21</v>
      </c>
      <c r="C14" s="8" t="s">
        <v>22</v>
      </c>
      <c r="D14" s="8" t="s">
        <v>23</v>
      </c>
      <c r="E14" s="8" t="s">
        <v>24</v>
      </c>
      <c r="F14" s="8" t="s">
        <v>25</v>
      </c>
      <c r="G14" s="9" t="s">
        <v>26</v>
      </c>
    </row>
    <row r="15" spans="2:7" ht="22.5" customHeight="1">
      <c r="B15" s="15" t="s">
        <v>27</v>
      </c>
      <c r="C15" s="16" t="s">
        <v>28</v>
      </c>
      <c r="D15" s="10" t="s">
        <v>29</v>
      </c>
      <c r="E15" s="12">
        <v>18632100</v>
      </c>
      <c r="F15" s="12">
        <v>4199684.05</v>
      </c>
      <c r="G15" s="12">
        <f>E15-F15</f>
        <v>14432415.95</v>
      </c>
    </row>
    <row r="16" spans="2:7" ht="23.25">
      <c r="B16" s="17" t="s">
        <v>30</v>
      </c>
      <c r="C16" s="18" t="s">
        <v>28</v>
      </c>
      <c r="D16" s="11" t="s">
        <v>31</v>
      </c>
      <c r="E16" s="13">
        <v>3910900</v>
      </c>
      <c r="F16" s="13">
        <v>883430.05</v>
      </c>
      <c r="G16" s="13">
        <f>E16-F16</f>
        <v>3027469.95</v>
      </c>
    </row>
    <row r="17" spans="2:7" ht="19.5" customHeight="1">
      <c r="B17" s="17" t="s">
        <v>32</v>
      </c>
      <c r="C17" s="18" t="s">
        <v>28</v>
      </c>
      <c r="D17" s="11" t="s">
        <v>33</v>
      </c>
      <c r="E17" s="13">
        <v>903000</v>
      </c>
      <c r="F17" s="13">
        <v>285062.18</v>
      </c>
      <c r="G17" s="24">
        <f aca="true" t="shared" si="0" ref="G17:G41">E17-F17</f>
        <v>617937.8200000001</v>
      </c>
    </row>
    <row r="18" spans="2:7" ht="15">
      <c r="B18" s="17" t="s">
        <v>34</v>
      </c>
      <c r="C18" s="18" t="s">
        <v>28</v>
      </c>
      <c r="D18" s="11" t="s">
        <v>35</v>
      </c>
      <c r="E18" s="48">
        <v>903000</v>
      </c>
      <c r="F18" s="48">
        <v>285062.18</v>
      </c>
      <c r="G18" s="24">
        <f t="shared" si="0"/>
        <v>617937.8200000001</v>
      </c>
    </row>
    <row r="19" spans="2:7" ht="94.5" customHeight="1">
      <c r="B19" s="17" t="s">
        <v>36</v>
      </c>
      <c r="C19" s="18" t="s">
        <v>28</v>
      </c>
      <c r="D19" s="11" t="s">
        <v>37</v>
      </c>
      <c r="E19" s="48">
        <v>903000</v>
      </c>
      <c r="F19" s="48">
        <v>285062.18</v>
      </c>
      <c r="G19" s="24">
        <f t="shared" si="0"/>
        <v>617937.8200000001</v>
      </c>
    </row>
    <row r="20" spans="2:7" ht="0.75" customHeight="1">
      <c r="B20" s="17" t="s">
        <v>262</v>
      </c>
      <c r="C20" s="26" t="s">
        <v>28</v>
      </c>
      <c r="D20" s="29" t="s">
        <v>249</v>
      </c>
      <c r="E20" s="27"/>
      <c r="F20" s="28"/>
      <c r="G20" s="27" t="s">
        <v>38</v>
      </c>
    </row>
    <row r="21" spans="2:7" ht="57">
      <c r="B21" s="17" t="s">
        <v>39</v>
      </c>
      <c r="C21" s="18" t="s">
        <v>28</v>
      </c>
      <c r="D21" s="11" t="s">
        <v>40</v>
      </c>
      <c r="E21" s="14"/>
      <c r="F21" s="13"/>
      <c r="G21" s="14" t="s">
        <v>38</v>
      </c>
    </row>
    <row r="22" spans="2:7" ht="15">
      <c r="B22" s="17" t="s">
        <v>41</v>
      </c>
      <c r="C22" s="18" t="s">
        <v>28</v>
      </c>
      <c r="D22" s="11" t="s">
        <v>42</v>
      </c>
      <c r="E22" s="13">
        <v>20000</v>
      </c>
      <c r="F22" s="13">
        <v>16000</v>
      </c>
      <c r="G22" s="24">
        <f t="shared" si="0"/>
        <v>4000</v>
      </c>
    </row>
    <row r="23" spans="2:7" ht="16.5" customHeight="1">
      <c r="B23" s="17" t="s">
        <v>43</v>
      </c>
      <c r="C23" s="18" t="s">
        <v>28</v>
      </c>
      <c r="D23" s="11" t="s">
        <v>44</v>
      </c>
      <c r="E23" s="48">
        <v>20000</v>
      </c>
      <c r="F23" s="48">
        <v>16000</v>
      </c>
      <c r="G23" s="24">
        <f t="shared" si="0"/>
        <v>4000</v>
      </c>
    </row>
    <row r="24" spans="2:7" ht="17.25" customHeight="1">
      <c r="B24" s="17" t="s">
        <v>43</v>
      </c>
      <c r="C24" s="18" t="s">
        <v>28</v>
      </c>
      <c r="D24" s="11" t="s">
        <v>45</v>
      </c>
      <c r="E24" s="48">
        <v>20000</v>
      </c>
      <c r="F24" s="48">
        <v>16000</v>
      </c>
      <c r="G24" s="24">
        <f t="shared" si="0"/>
        <v>4000</v>
      </c>
    </row>
    <row r="25" spans="2:7" ht="15">
      <c r="B25" s="17" t="s">
        <v>46</v>
      </c>
      <c r="C25" s="18" t="s">
        <v>28</v>
      </c>
      <c r="D25" s="11" t="s">
        <v>47</v>
      </c>
      <c r="E25" s="48">
        <v>2724800</v>
      </c>
      <c r="F25" s="13">
        <v>524836.62</v>
      </c>
      <c r="G25" s="24">
        <f t="shared" si="0"/>
        <v>2199963.38</v>
      </c>
    </row>
    <row r="26" spans="2:7" ht="15">
      <c r="B26" s="17" t="s">
        <v>48</v>
      </c>
      <c r="C26" s="18" t="s">
        <v>28</v>
      </c>
      <c r="D26" s="11" t="s">
        <v>49</v>
      </c>
      <c r="E26" s="13">
        <v>1012600</v>
      </c>
      <c r="F26" s="13">
        <v>44212.49</v>
      </c>
      <c r="G26" s="24">
        <f t="shared" si="0"/>
        <v>968387.51</v>
      </c>
    </row>
    <row r="27" spans="2:7" ht="57">
      <c r="B27" s="17" t="s">
        <v>50</v>
      </c>
      <c r="C27" s="18" t="s">
        <v>28</v>
      </c>
      <c r="D27" s="11" t="s">
        <v>51</v>
      </c>
      <c r="E27" s="24">
        <v>1012600</v>
      </c>
      <c r="F27" s="24">
        <v>44212.49</v>
      </c>
      <c r="G27" s="24">
        <f t="shared" si="0"/>
        <v>968387.51</v>
      </c>
    </row>
    <row r="28" spans="2:7" ht="15">
      <c r="B28" s="17" t="s">
        <v>52</v>
      </c>
      <c r="C28" s="18" t="s">
        <v>28</v>
      </c>
      <c r="D28" s="11" t="s">
        <v>53</v>
      </c>
      <c r="E28" s="13">
        <v>1712200</v>
      </c>
      <c r="F28" s="13">
        <v>480624.13</v>
      </c>
      <c r="G28" s="24">
        <f t="shared" si="0"/>
        <v>1231575.87</v>
      </c>
    </row>
    <row r="29" spans="2:7" ht="15">
      <c r="B29" s="17" t="s">
        <v>54</v>
      </c>
      <c r="C29" s="18" t="s">
        <v>28</v>
      </c>
      <c r="D29" s="11" t="s">
        <v>55</v>
      </c>
      <c r="E29" s="13">
        <v>1120000</v>
      </c>
      <c r="F29" s="13">
        <v>382757.21</v>
      </c>
      <c r="G29" s="24">
        <f t="shared" si="0"/>
        <v>737242.79</v>
      </c>
    </row>
    <row r="30" spans="2:7" ht="45.75">
      <c r="B30" s="17" t="s">
        <v>56</v>
      </c>
      <c r="C30" s="18" t="s">
        <v>28</v>
      </c>
      <c r="D30" s="11" t="s">
        <v>57</v>
      </c>
      <c r="E30" s="48">
        <v>1120000</v>
      </c>
      <c r="F30" s="48">
        <v>382757.21</v>
      </c>
      <c r="G30" s="24">
        <f t="shared" si="0"/>
        <v>737242.79</v>
      </c>
    </row>
    <row r="31" spans="2:7" ht="15">
      <c r="B31" s="17" t="s">
        <v>58</v>
      </c>
      <c r="C31" s="18" t="s">
        <v>28</v>
      </c>
      <c r="D31" s="11" t="s">
        <v>59</v>
      </c>
      <c r="E31" s="13">
        <v>592200</v>
      </c>
      <c r="F31" s="13">
        <v>97866.92</v>
      </c>
      <c r="G31" s="24">
        <f t="shared" si="0"/>
        <v>494333.08</v>
      </c>
    </row>
    <row r="32" spans="2:7" ht="45.75">
      <c r="B32" s="20" t="s">
        <v>60</v>
      </c>
      <c r="C32" s="18" t="s">
        <v>28</v>
      </c>
      <c r="D32" s="11" t="s">
        <v>61</v>
      </c>
      <c r="E32" s="24">
        <v>592200</v>
      </c>
      <c r="F32" s="28">
        <v>97866.92</v>
      </c>
      <c r="G32" s="24">
        <f t="shared" si="0"/>
        <v>494333.08</v>
      </c>
    </row>
    <row r="33" spans="2:7" ht="15">
      <c r="B33" s="19" t="s">
        <v>62</v>
      </c>
      <c r="C33" s="18" t="s">
        <v>28</v>
      </c>
      <c r="D33" s="11" t="s">
        <v>63</v>
      </c>
      <c r="E33" s="13">
        <v>30700</v>
      </c>
      <c r="F33" s="13">
        <v>11200</v>
      </c>
      <c r="G33" s="24">
        <f t="shared" si="0"/>
        <v>19500</v>
      </c>
    </row>
    <row r="34" spans="2:7" ht="68.25">
      <c r="B34" s="17" t="s">
        <v>64</v>
      </c>
      <c r="C34" s="18" t="s">
        <v>28</v>
      </c>
      <c r="D34" s="11" t="s">
        <v>65</v>
      </c>
      <c r="E34" s="48">
        <v>30700</v>
      </c>
      <c r="F34" s="48">
        <v>11200</v>
      </c>
      <c r="G34" s="24">
        <f t="shared" si="0"/>
        <v>19500</v>
      </c>
    </row>
    <row r="35" spans="2:7" ht="90.75">
      <c r="B35" s="17" t="s">
        <v>66</v>
      </c>
      <c r="C35" s="18" t="s">
        <v>28</v>
      </c>
      <c r="D35" s="11" t="s">
        <v>67</v>
      </c>
      <c r="E35" s="48">
        <v>30700</v>
      </c>
      <c r="F35" s="48">
        <v>11200</v>
      </c>
      <c r="G35" s="24">
        <f t="shared" si="0"/>
        <v>19500</v>
      </c>
    </row>
    <row r="36" spans="2:7" ht="57">
      <c r="B36" s="17" t="s">
        <v>68</v>
      </c>
      <c r="C36" s="18" t="s">
        <v>28</v>
      </c>
      <c r="D36" s="11" t="s">
        <v>69</v>
      </c>
      <c r="E36" s="28">
        <v>229000</v>
      </c>
      <c r="F36" s="13">
        <v>45031.25</v>
      </c>
      <c r="G36" s="47">
        <f t="shared" si="0"/>
        <v>183968.75</v>
      </c>
    </row>
    <row r="37" spans="2:7" ht="113.25">
      <c r="B37" s="17" t="s">
        <v>70</v>
      </c>
      <c r="C37" s="18" t="s">
        <v>28</v>
      </c>
      <c r="D37" s="11" t="s">
        <v>71</v>
      </c>
      <c r="E37" s="48">
        <v>229000</v>
      </c>
      <c r="F37" s="48">
        <v>45031.25</v>
      </c>
      <c r="G37" s="47">
        <f t="shared" si="0"/>
        <v>183968.75</v>
      </c>
    </row>
    <row r="38" spans="2:7" ht="113.25">
      <c r="B38" s="20" t="s">
        <v>72</v>
      </c>
      <c r="C38" s="18" t="s">
        <v>28</v>
      </c>
      <c r="D38" s="11" t="s">
        <v>73</v>
      </c>
      <c r="E38" s="48">
        <v>229000</v>
      </c>
      <c r="F38" s="48">
        <v>45031.25</v>
      </c>
      <c r="G38" s="47">
        <f t="shared" si="0"/>
        <v>183968.75</v>
      </c>
    </row>
    <row r="39" spans="2:7" ht="90.75">
      <c r="B39" s="19" t="s">
        <v>74</v>
      </c>
      <c r="C39" s="18" t="s">
        <v>28</v>
      </c>
      <c r="D39" s="11" t="s">
        <v>75</v>
      </c>
      <c r="E39" s="48">
        <v>229000</v>
      </c>
      <c r="F39" s="48">
        <v>45031.25</v>
      </c>
      <c r="G39" s="47">
        <f t="shared" si="0"/>
        <v>183968.75</v>
      </c>
    </row>
    <row r="40" spans="2:7" ht="57" hidden="1">
      <c r="B40" s="17" t="s">
        <v>76</v>
      </c>
      <c r="C40" s="18" t="s">
        <v>28</v>
      </c>
      <c r="D40" s="11" t="s">
        <v>77</v>
      </c>
      <c r="E40" s="28"/>
      <c r="F40" s="13"/>
      <c r="G40" s="47">
        <f t="shared" si="0"/>
        <v>0</v>
      </c>
    </row>
    <row r="41" spans="2:7" ht="45.75" hidden="1">
      <c r="B41" s="17" t="s">
        <v>78</v>
      </c>
      <c r="C41" s="18" t="s">
        <v>28</v>
      </c>
      <c r="D41" s="11" t="s">
        <v>79</v>
      </c>
      <c r="E41" s="28"/>
      <c r="F41" s="24"/>
      <c r="G41" s="47">
        <f t="shared" si="0"/>
        <v>0</v>
      </c>
    </row>
    <row r="42" spans="2:7" ht="38.25" customHeight="1" hidden="1">
      <c r="B42" s="41" t="s">
        <v>275</v>
      </c>
      <c r="C42" s="23">
        <v>10</v>
      </c>
      <c r="D42" s="35" t="s">
        <v>276</v>
      </c>
      <c r="E42" s="24"/>
      <c r="F42" s="24"/>
      <c r="G42" s="47"/>
    </row>
    <row r="43" spans="2:7" ht="102" hidden="1">
      <c r="B43" s="41" t="s">
        <v>277</v>
      </c>
      <c r="C43" s="23">
        <v>10</v>
      </c>
      <c r="D43" s="35" t="s">
        <v>278</v>
      </c>
      <c r="E43" s="24"/>
      <c r="F43" s="28"/>
      <c r="G43" s="47"/>
    </row>
    <row r="44" spans="2:7" ht="104.25" customHeight="1" hidden="1">
      <c r="B44" s="41" t="s">
        <v>279</v>
      </c>
      <c r="C44" s="23">
        <v>10</v>
      </c>
      <c r="D44" s="35" t="s">
        <v>280</v>
      </c>
      <c r="E44" s="24"/>
      <c r="F44" s="28"/>
      <c r="G44" s="47"/>
    </row>
    <row r="45" spans="2:7" ht="144" customHeight="1" hidden="1">
      <c r="B45" s="42" t="s">
        <v>281</v>
      </c>
      <c r="C45" s="23">
        <v>10</v>
      </c>
      <c r="D45" s="35" t="s">
        <v>282</v>
      </c>
      <c r="E45" s="24"/>
      <c r="F45" s="28"/>
      <c r="G45" s="47"/>
    </row>
    <row r="46" spans="2:7" ht="27.75" customHeight="1">
      <c r="B46" s="17" t="s">
        <v>80</v>
      </c>
      <c r="C46" s="18" t="s">
        <v>28</v>
      </c>
      <c r="D46" s="11" t="s">
        <v>81</v>
      </c>
      <c r="E46" s="13">
        <v>3400</v>
      </c>
      <c r="F46" s="13">
        <v>1300</v>
      </c>
      <c r="G46" s="24">
        <f>E46-F46</f>
        <v>2100</v>
      </c>
    </row>
    <row r="47" spans="2:7" ht="34.5">
      <c r="B47" s="17" t="s">
        <v>82</v>
      </c>
      <c r="C47" s="18" t="s">
        <v>28</v>
      </c>
      <c r="D47" s="11" t="s">
        <v>83</v>
      </c>
      <c r="E47" s="48">
        <v>3400</v>
      </c>
      <c r="F47" s="48">
        <v>1300</v>
      </c>
      <c r="G47" s="24">
        <f>E47-F47</f>
        <v>2100</v>
      </c>
    </row>
    <row r="48" spans="2:7" ht="45.75">
      <c r="B48" s="17" t="s">
        <v>84</v>
      </c>
      <c r="C48" s="18" t="s">
        <v>28</v>
      </c>
      <c r="D48" s="11" t="s">
        <v>85</v>
      </c>
      <c r="E48" s="48">
        <v>3400</v>
      </c>
      <c r="F48" s="48">
        <v>1300</v>
      </c>
      <c r="G48" s="24">
        <f>E48-F48</f>
        <v>2100</v>
      </c>
    </row>
    <row r="49" spans="2:7" ht="20.25" customHeight="1">
      <c r="B49" s="22" t="s">
        <v>174</v>
      </c>
      <c r="C49" s="23" t="s">
        <v>28</v>
      </c>
      <c r="D49" s="25" t="s">
        <v>177</v>
      </c>
      <c r="E49" s="24"/>
      <c r="F49" s="24"/>
      <c r="G49" s="24" t="s">
        <v>38</v>
      </c>
    </row>
    <row r="50" spans="2:7" ht="15">
      <c r="B50" s="22" t="s">
        <v>175</v>
      </c>
      <c r="C50" s="23" t="s">
        <v>28</v>
      </c>
      <c r="D50" s="25" t="s">
        <v>178</v>
      </c>
      <c r="E50" s="24"/>
      <c r="F50" s="28"/>
      <c r="G50" s="24" t="s">
        <v>38</v>
      </c>
    </row>
    <row r="51" spans="2:7" ht="34.5">
      <c r="B51" s="22" t="s">
        <v>176</v>
      </c>
      <c r="C51" s="23" t="s">
        <v>28</v>
      </c>
      <c r="D51" s="25" t="s">
        <v>179</v>
      </c>
      <c r="E51" s="24"/>
      <c r="F51" s="28"/>
      <c r="G51" s="24" t="s">
        <v>38</v>
      </c>
    </row>
    <row r="52" spans="2:7" ht="15">
      <c r="B52" s="17" t="s">
        <v>86</v>
      </c>
      <c r="C52" s="18" t="s">
        <v>28</v>
      </c>
      <c r="D52" s="11" t="s">
        <v>87</v>
      </c>
      <c r="E52" s="13">
        <v>14721200</v>
      </c>
      <c r="F52" s="13">
        <v>3316254</v>
      </c>
      <c r="G52" s="13">
        <f>E52-F52</f>
        <v>11404946</v>
      </c>
    </row>
    <row r="53" spans="2:7" ht="45.75">
      <c r="B53" s="17" t="s">
        <v>88</v>
      </c>
      <c r="C53" s="18" t="s">
        <v>28</v>
      </c>
      <c r="D53" s="11" t="s">
        <v>89</v>
      </c>
      <c r="E53" s="48">
        <v>14721200</v>
      </c>
      <c r="F53" s="48">
        <v>3316254</v>
      </c>
      <c r="G53" s="24">
        <f aca="true" t="shared" si="1" ref="G53:G64">E53-F53</f>
        <v>11404946</v>
      </c>
    </row>
    <row r="54" spans="2:7" ht="34.5">
      <c r="B54" s="17" t="s">
        <v>90</v>
      </c>
      <c r="C54" s="18" t="s">
        <v>28</v>
      </c>
      <c r="D54" s="29" t="s">
        <v>250</v>
      </c>
      <c r="E54" s="13">
        <v>11595400</v>
      </c>
      <c r="F54" s="28">
        <v>2898800</v>
      </c>
      <c r="G54" s="24">
        <f t="shared" si="1"/>
        <v>8696600</v>
      </c>
    </row>
    <row r="55" spans="2:7" ht="23.25">
      <c r="B55" s="17" t="s">
        <v>91</v>
      </c>
      <c r="C55" s="18" t="s">
        <v>28</v>
      </c>
      <c r="D55" s="29" t="s">
        <v>251</v>
      </c>
      <c r="E55" s="48">
        <v>11595400</v>
      </c>
      <c r="F55" s="48">
        <v>2898800</v>
      </c>
      <c r="G55" s="24">
        <f t="shared" si="1"/>
        <v>8696600</v>
      </c>
    </row>
    <row r="56" spans="2:7" ht="34.5">
      <c r="B56" s="17" t="s">
        <v>92</v>
      </c>
      <c r="C56" s="18" t="s">
        <v>28</v>
      </c>
      <c r="D56" s="29" t="s">
        <v>252</v>
      </c>
      <c r="E56" s="48">
        <v>11595400</v>
      </c>
      <c r="F56" s="48">
        <v>2898800</v>
      </c>
      <c r="G56" s="24">
        <f t="shared" si="1"/>
        <v>8696600</v>
      </c>
    </row>
    <row r="57" spans="2:7" ht="34.5" customHeight="1">
      <c r="B57" s="41" t="s">
        <v>284</v>
      </c>
      <c r="C57" s="18" t="s">
        <v>28</v>
      </c>
      <c r="D57" s="11" t="s">
        <v>93</v>
      </c>
      <c r="E57" s="13">
        <v>189700</v>
      </c>
      <c r="F57" s="28">
        <v>47575</v>
      </c>
      <c r="G57" s="24">
        <f t="shared" si="1"/>
        <v>142125</v>
      </c>
    </row>
    <row r="58" spans="2:7" ht="46.5" customHeight="1">
      <c r="B58" s="41" t="s">
        <v>283</v>
      </c>
      <c r="C58" s="18" t="s">
        <v>28</v>
      </c>
      <c r="D58" s="29" t="s">
        <v>253</v>
      </c>
      <c r="E58" s="24">
        <v>200</v>
      </c>
      <c r="F58" s="28">
        <v>200</v>
      </c>
      <c r="G58" s="24">
        <f t="shared" si="1"/>
        <v>0</v>
      </c>
    </row>
    <row r="59" spans="2:7" ht="48.75" customHeight="1">
      <c r="B59" s="41" t="s">
        <v>96</v>
      </c>
      <c r="C59" s="18" t="s">
        <v>28</v>
      </c>
      <c r="D59" s="29" t="s">
        <v>254</v>
      </c>
      <c r="E59" s="24">
        <v>200</v>
      </c>
      <c r="F59" s="28">
        <v>200</v>
      </c>
      <c r="G59" s="24">
        <f t="shared" si="1"/>
        <v>0</v>
      </c>
    </row>
    <row r="60" spans="2:7" ht="57" customHeight="1">
      <c r="B60" s="41" t="s">
        <v>94</v>
      </c>
      <c r="C60" s="18" t="s">
        <v>28</v>
      </c>
      <c r="D60" s="29" t="s">
        <v>255</v>
      </c>
      <c r="E60" s="13">
        <v>189500</v>
      </c>
      <c r="F60" s="28">
        <v>47375</v>
      </c>
      <c r="G60" s="24">
        <f t="shared" si="1"/>
        <v>142125</v>
      </c>
    </row>
    <row r="61" spans="2:7" ht="58.5" customHeight="1">
      <c r="B61" s="41" t="s">
        <v>95</v>
      </c>
      <c r="C61" s="18" t="s">
        <v>28</v>
      </c>
      <c r="D61" s="29" t="s">
        <v>256</v>
      </c>
      <c r="E61" s="13">
        <v>189500</v>
      </c>
      <c r="F61" s="28">
        <v>47375</v>
      </c>
      <c r="G61" s="24">
        <f t="shared" si="1"/>
        <v>142125</v>
      </c>
    </row>
    <row r="62" spans="2:7" ht="18.75" customHeight="1">
      <c r="B62" s="17" t="s">
        <v>97</v>
      </c>
      <c r="C62" s="18" t="s">
        <v>28</v>
      </c>
      <c r="D62" s="29" t="s">
        <v>257</v>
      </c>
      <c r="E62" s="13">
        <v>2936100</v>
      </c>
      <c r="F62" s="13">
        <v>369879</v>
      </c>
      <c r="G62" s="24">
        <f t="shared" si="1"/>
        <v>2566221</v>
      </c>
    </row>
    <row r="63" spans="2:7" ht="79.5">
      <c r="B63" s="17" t="s">
        <v>263</v>
      </c>
      <c r="C63" s="18" t="s">
        <v>28</v>
      </c>
      <c r="D63" s="29" t="s">
        <v>258</v>
      </c>
      <c r="E63" s="24">
        <v>2936100</v>
      </c>
      <c r="F63" s="24">
        <v>369879</v>
      </c>
      <c r="G63" s="24">
        <f t="shared" si="1"/>
        <v>2566221</v>
      </c>
    </row>
    <row r="64" spans="2:7" ht="93.75" customHeight="1">
      <c r="B64" s="17" t="s">
        <v>264</v>
      </c>
      <c r="C64" s="18" t="s">
        <v>28</v>
      </c>
      <c r="D64" s="29" t="s">
        <v>259</v>
      </c>
      <c r="E64" s="24">
        <v>2936100</v>
      </c>
      <c r="F64" s="28">
        <v>369879</v>
      </c>
      <c r="G64" s="24">
        <f t="shared" si="1"/>
        <v>2566221</v>
      </c>
    </row>
    <row r="65" spans="2:7" ht="23.25">
      <c r="B65" s="17" t="s">
        <v>98</v>
      </c>
      <c r="C65" s="26" t="s">
        <v>28</v>
      </c>
      <c r="D65" s="29" t="s">
        <v>260</v>
      </c>
      <c r="E65" s="28"/>
      <c r="F65" s="28"/>
      <c r="G65" s="28"/>
    </row>
    <row r="66" spans="2:7" ht="34.5">
      <c r="B66" s="20" t="s">
        <v>99</v>
      </c>
      <c r="C66" s="26" t="s">
        <v>28</v>
      </c>
      <c r="D66" s="29" t="s">
        <v>261</v>
      </c>
      <c r="E66" s="28"/>
      <c r="F66" s="28"/>
      <c r="G66" s="28"/>
    </row>
    <row r="67" spans="2:7" ht="23.25" hidden="1">
      <c r="B67" s="19" t="s">
        <v>100</v>
      </c>
      <c r="C67" s="18" t="s">
        <v>28</v>
      </c>
      <c r="D67" s="11" t="s">
        <v>101</v>
      </c>
      <c r="E67" s="24" t="s">
        <v>38</v>
      </c>
      <c r="F67" s="13"/>
      <c r="G67" s="24" t="s">
        <v>38</v>
      </c>
    </row>
    <row r="68" spans="2:7" ht="23.25" hidden="1">
      <c r="B68" s="17" t="s">
        <v>102</v>
      </c>
      <c r="C68" s="18" t="s">
        <v>28</v>
      </c>
      <c r="D68" s="11" t="s">
        <v>103</v>
      </c>
      <c r="E68" s="24" t="s">
        <v>38</v>
      </c>
      <c r="F68" s="24"/>
      <c r="G68" s="24" t="s">
        <v>38</v>
      </c>
    </row>
    <row r="69" spans="2:7" ht="23.25" hidden="1">
      <c r="B69" s="20" t="s">
        <v>102</v>
      </c>
      <c r="C69" s="30" t="s">
        <v>28</v>
      </c>
      <c r="D69" s="31" t="s">
        <v>104</v>
      </c>
      <c r="E69" s="32" t="s">
        <v>38</v>
      </c>
      <c r="F69" s="32"/>
      <c r="G69" s="32" t="s">
        <v>38</v>
      </c>
    </row>
    <row r="70" ht="409.5" customHeight="1" hidden="1"/>
  </sheetData>
  <sheetProtection/>
  <mergeCells count="14">
    <mergeCell ref="G9:H9"/>
    <mergeCell ref="B11:H11"/>
    <mergeCell ref="G5:H5"/>
    <mergeCell ref="C6:E6"/>
    <mergeCell ref="G6:H6"/>
    <mergeCell ref="B7:C7"/>
    <mergeCell ref="D7:E7"/>
    <mergeCell ref="G7:H7"/>
    <mergeCell ref="B1:H1"/>
    <mergeCell ref="G2:H2"/>
    <mergeCell ref="G3:H3"/>
    <mergeCell ref="B4:E4"/>
    <mergeCell ref="G4:H4"/>
    <mergeCell ref="G8:H8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6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S95" sqref="S95"/>
    </sheetView>
  </sheetViews>
  <sheetFormatPr defaultColWidth="9.140625" defaultRowHeight="15"/>
  <cols>
    <col min="1" max="1" width="0.5625" style="0" customWidth="1"/>
    <col min="2" max="2" width="16.8515625" style="0" customWidth="1"/>
    <col min="3" max="3" width="12.421875" style="0" customWidth="1"/>
    <col min="4" max="4" width="4.421875" style="0" customWidth="1"/>
    <col min="5" max="5" width="1.1484375" style="0" customWidth="1"/>
    <col min="6" max="6" width="15.7109375" style="0" customWidth="1"/>
    <col min="7" max="7" width="5.28125" style="0" customWidth="1"/>
    <col min="8" max="8" width="11.7109375" style="0" customWidth="1"/>
    <col min="9" max="9" width="3.421875" style="0" customWidth="1"/>
    <col min="10" max="10" width="13.57421875" style="0" customWidth="1"/>
    <col min="11" max="11" width="1.57421875" style="0" customWidth="1"/>
    <col min="12" max="12" width="0.13671875" style="0" customWidth="1"/>
    <col min="13" max="13" width="0.2890625" style="0" customWidth="1"/>
    <col min="14" max="14" width="8.140625" style="0" customWidth="1"/>
    <col min="15" max="15" width="6.421875" style="0" customWidth="1"/>
    <col min="16" max="17" width="0.13671875" style="0" customWidth="1"/>
    <col min="18" max="18" width="1.1484375" style="0" customWidth="1"/>
  </cols>
  <sheetData>
    <row r="1" spans="1:14" ht="16.5" customHeight="1">
      <c r="A1" s="92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4:18" ht="15" customHeight="1">
      <c r="N2" s="93" t="s">
        <v>105</v>
      </c>
      <c r="O2" s="50"/>
      <c r="P2" s="50"/>
      <c r="Q2" s="50"/>
      <c r="R2" s="50"/>
    </row>
    <row r="3" ht="0" customHeight="1" hidden="1"/>
    <row r="4" spans="2:17" ht="14.25" customHeight="1" thickBot="1">
      <c r="B4" s="49" t="s">
        <v>106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ht="0" customHeight="1" hidden="1"/>
    <row r="6" spans="2:16" ht="36" customHeight="1" thickBot="1" thickTop="1">
      <c r="B6" s="94" t="s">
        <v>15</v>
      </c>
      <c r="C6" s="95"/>
      <c r="D6" s="96" t="s">
        <v>16</v>
      </c>
      <c r="E6" s="95"/>
      <c r="F6" s="96" t="s">
        <v>107</v>
      </c>
      <c r="G6" s="95"/>
      <c r="H6" s="96" t="s">
        <v>18</v>
      </c>
      <c r="I6" s="95"/>
      <c r="J6" s="96" t="s">
        <v>19</v>
      </c>
      <c r="K6" s="97"/>
      <c r="L6" s="95"/>
      <c r="M6" s="98" t="s">
        <v>20</v>
      </c>
      <c r="N6" s="97"/>
      <c r="O6" s="97"/>
      <c r="P6" s="99"/>
    </row>
    <row r="7" spans="2:16" ht="11.25" customHeight="1" thickBot="1" thickTop="1">
      <c r="B7" s="106" t="s">
        <v>21</v>
      </c>
      <c r="C7" s="81"/>
      <c r="D7" s="80" t="s">
        <v>22</v>
      </c>
      <c r="E7" s="81"/>
      <c r="F7" s="80" t="s">
        <v>23</v>
      </c>
      <c r="G7" s="81"/>
      <c r="H7" s="80" t="s">
        <v>24</v>
      </c>
      <c r="I7" s="81"/>
      <c r="J7" s="80" t="s">
        <v>25</v>
      </c>
      <c r="K7" s="82"/>
      <c r="L7" s="81"/>
      <c r="M7" s="100" t="s">
        <v>26</v>
      </c>
      <c r="N7" s="82"/>
      <c r="O7" s="82"/>
      <c r="P7" s="101"/>
    </row>
    <row r="8" spans="2:16" ht="23.25" customHeight="1" thickTop="1">
      <c r="B8" s="102" t="s">
        <v>108</v>
      </c>
      <c r="C8" s="79"/>
      <c r="D8" s="78" t="s">
        <v>109</v>
      </c>
      <c r="E8" s="79"/>
      <c r="F8" s="78" t="s">
        <v>29</v>
      </c>
      <c r="G8" s="79"/>
      <c r="H8" s="83">
        <v>21037100</v>
      </c>
      <c r="I8" s="84"/>
      <c r="J8" s="103">
        <v>3351854.01</v>
      </c>
      <c r="K8" s="104"/>
      <c r="L8" s="105"/>
      <c r="M8" s="107">
        <f aca="true" t="shared" si="0" ref="M8:M13">H8-J8</f>
        <v>17685245.990000002</v>
      </c>
      <c r="N8" s="104"/>
      <c r="O8" s="104"/>
      <c r="P8" s="108"/>
    </row>
    <row r="9" spans="2:16" ht="12.75" customHeight="1">
      <c r="B9" s="102" t="s">
        <v>110</v>
      </c>
      <c r="C9" s="79"/>
      <c r="D9" s="78" t="s">
        <v>109</v>
      </c>
      <c r="E9" s="79"/>
      <c r="F9" s="78" t="s">
        <v>180</v>
      </c>
      <c r="G9" s="79"/>
      <c r="H9" s="83">
        <v>8212700</v>
      </c>
      <c r="I9" s="84"/>
      <c r="J9" s="83">
        <v>1421888.62</v>
      </c>
      <c r="K9" s="85"/>
      <c r="L9" s="84"/>
      <c r="M9" s="89">
        <f t="shared" si="0"/>
        <v>6790811.38</v>
      </c>
      <c r="N9" s="90"/>
      <c r="O9" s="90"/>
      <c r="P9" s="91"/>
    </row>
    <row r="10" spans="2:16" ht="58.5" customHeight="1">
      <c r="B10" s="102" t="s">
        <v>266</v>
      </c>
      <c r="C10" s="79"/>
      <c r="D10" s="78" t="s">
        <v>109</v>
      </c>
      <c r="E10" s="79"/>
      <c r="F10" s="78" t="s">
        <v>265</v>
      </c>
      <c r="G10" s="79"/>
      <c r="H10" s="83">
        <v>70000</v>
      </c>
      <c r="I10" s="84"/>
      <c r="J10" s="83"/>
      <c r="K10" s="85"/>
      <c r="L10" s="84"/>
      <c r="M10" s="89">
        <f t="shared" si="0"/>
        <v>70000</v>
      </c>
      <c r="N10" s="90"/>
      <c r="O10" s="90"/>
      <c r="P10" s="91"/>
    </row>
    <row r="11" spans="2:16" ht="40.5" customHeight="1">
      <c r="B11" s="109" t="s">
        <v>240</v>
      </c>
      <c r="C11" s="79"/>
      <c r="D11" s="78" t="s">
        <v>109</v>
      </c>
      <c r="E11" s="79"/>
      <c r="F11" s="78" t="s">
        <v>267</v>
      </c>
      <c r="G11" s="79"/>
      <c r="H11" s="83">
        <v>70000</v>
      </c>
      <c r="I11" s="84"/>
      <c r="J11" s="83"/>
      <c r="K11" s="85"/>
      <c r="L11" s="84"/>
      <c r="M11" s="89">
        <f t="shared" si="0"/>
        <v>70000</v>
      </c>
      <c r="N11" s="90"/>
      <c r="O11" s="90"/>
      <c r="P11" s="91"/>
    </row>
    <row r="12" spans="2:16" ht="39" customHeight="1">
      <c r="B12" s="109" t="s">
        <v>117</v>
      </c>
      <c r="C12" s="79"/>
      <c r="D12" s="78" t="s">
        <v>109</v>
      </c>
      <c r="E12" s="79"/>
      <c r="F12" s="78" t="s">
        <v>268</v>
      </c>
      <c r="G12" s="79"/>
      <c r="H12" s="83">
        <v>70000</v>
      </c>
      <c r="I12" s="84"/>
      <c r="J12" s="83"/>
      <c r="K12" s="85"/>
      <c r="L12" s="84"/>
      <c r="M12" s="89">
        <f t="shared" si="0"/>
        <v>70000</v>
      </c>
      <c r="N12" s="90"/>
      <c r="O12" s="90"/>
      <c r="P12" s="91"/>
    </row>
    <row r="13" spans="2:16" ht="47.25" customHeight="1">
      <c r="B13" s="102" t="s">
        <v>118</v>
      </c>
      <c r="C13" s="79"/>
      <c r="D13" s="78" t="s">
        <v>109</v>
      </c>
      <c r="E13" s="79"/>
      <c r="F13" s="78" t="s">
        <v>269</v>
      </c>
      <c r="G13" s="79"/>
      <c r="H13" s="83">
        <v>70000</v>
      </c>
      <c r="I13" s="84"/>
      <c r="J13" s="83"/>
      <c r="K13" s="85"/>
      <c r="L13" s="84"/>
      <c r="M13" s="89">
        <f t="shared" si="0"/>
        <v>70000</v>
      </c>
      <c r="N13" s="90"/>
      <c r="O13" s="90"/>
      <c r="P13" s="91"/>
    </row>
    <row r="14" spans="2:16" ht="72" customHeight="1">
      <c r="B14" s="102" t="s">
        <v>115</v>
      </c>
      <c r="C14" s="79"/>
      <c r="D14" s="78" t="s">
        <v>109</v>
      </c>
      <c r="E14" s="79"/>
      <c r="F14" s="78" t="s">
        <v>183</v>
      </c>
      <c r="G14" s="79"/>
      <c r="H14" s="83">
        <v>6948500</v>
      </c>
      <c r="I14" s="84"/>
      <c r="J14" s="83">
        <v>1373483.84</v>
      </c>
      <c r="K14" s="85"/>
      <c r="L14" s="84"/>
      <c r="M14" s="73">
        <f>H14-J14</f>
        <v>5575016.16</v>
      </c>
      <c r="N14" s="85"/>
      <c r="O14" s="85"/>
      <c r="P14" s="87"/>
    </row>
    <row r="15" spans="2:16" ht="82.5" customHeight="1">
      <c r="B15" s="109" t="s">
        <v>112</v>
      </c>
      <c r="C15" s="79"/>
      <c r="D15" s="78" t="s">
        <v>109</v>
      </c>
      <c r="E15" s="79"/>
      <c r="F15" s="78" t="s">
        <v>184</v>
      </c>
      <c r="G15" s="79"/>
      <c r="H15" s="83">
        <v>5599800</v>
      </c>
      <c r="I15" s="84"/>
      <c r="J15" s="83">
        <v>1158608.41</v>
      </c>
      <c r="K15" s="85"/>
      <c r="L15" s="84"/>
      <c r="M15" s="122">
        <f>H15-J15</f>
        <v>4441191.59</v>
      </c>
      <c r="N15" s="85"/>
      <c r="O15" s="85"/>
      <c r="P15" s="87"/>
    </row>
    <row r="16" spans="2:16" ht="36.75" customHeight="1">
      <c r="B16" s="109" t="s">
        <v>113</v>
      </c>
      <c r="C16" s="79"/>
      <c r="D16" s="78" t="s">
        <v>109</v>
      </c>
      <c r="E16" s="79"/>
      <c r="F16" s="78" t="s">
        <v>185</v>
      </c>
      <c r="G16" s="79"/>
      <c r="H16" s="83">
        <v>5599800</v>
      </c>
      <c r="I16" s="84"/>
      <c r="J16" s="83">
        <v>1158608.41</v>
      </c>
      <c r="K16" s="85"/>
      <c r="L16" s="84"/>
      <c r="M16" s="122">
        <f aca="true" t="shared" si="1" ref="M16:M22">H16-J16</f>
        <v>4441191.59</v>
      </c>
      <c r="N16" s="85"/>
      <c r="O16" s="85"/>
      <c r="P16" s="87"/>
    </row>
    <row r="17" spans="2:16" ht="26.25" customHeight="1">
      <c r="B17" s="102" t="s">
        <v>181</v>
      </c>
      <c r="C17" s="79"/>
      <c r="D17" s="78" t="s">
        <v>109</v>
      </c>
      <c r="E17" s="79"/>
      <c r="F17" s="78" t="s">
        <v>186</v>
      </c>
      <c r="G17" s="79"/>
      <c r="H17" s="83">
        <v>4073200</v>
      </c>
      <c r="I17" s="84"/>
      <c r="J17" s="83">
        <v>830660.83</v>
      </c>
      <c r="K17" s="85"/>
      <c r="L17" s="84"/>
      <c r="M17" s="122">
        <f t="shared" si="1"/>
        <v>3242539.17</v>
      </c>
      <c r="N17" s="85"/>
      <c r="O17" s="85"/>
      <c r="P17" s="87"/>
    </row>
    <row r="18" spans="2:16" ht="48" customHeight="1">
      <c r="B18" s="102" t="s">
        <v>114</v>
      </c>
      <c r="C18" s="79"/>
      <c r="D18" s="78" t="s">
        <v>109</v>
      </c>
      <c r="E18" s="79"/>
      <c r="F18" s="78" t="s">
        <v>187</v>
      </c>
      <c r="G18" s="79"/>
      <c r="H18" s="83">
        <v>296500</v>
      </c>
      <c r="I18" s="84"/>
      <c r="J18" s="83">
        <v>77088</v>
      </c>
      <c r="K18" s="85"/>
      <c r="L18" s="84"/>
      <c r="M18" s="122">
        <f t="shared" si="1"/>
        <v>219412</v>
      </c>
      <c r="N18" s="85"/>
      <c r="O18" s="85"/>
      <c r="P18" s="87"/>
    </row>
    <row r="19" spans="2:16" ht="72" customHeight="1">
      <c r="B19" s="102" t="s">
        <v>182</v>
      </c>
      <c r="C19" s="79"/>
      <c r="D19" s="78" t="s">
        <v>109</v>
      </c>
      <c r="E19" s="79"/>
      <c r="F19" s="78" t="s">
        <v>188</v>
      </c>
      <c r="G19" s="79"/>
      <c r="H19" s="83">
        <v>1230100</v>
      </c>
      <c r="I19" s="84"/>
      <c r="J19" s="83">
        <v>250859.58</v>
      </c>
      <c r="K19" s="85"/>
      <c r="L19" s="84"/>
      <c r="M19" s="122">
        <f t="shared" si="1"/>
        <v>979240.42</v>
      </c>
      <c r="N19" s="85"/>
      <c r="O19" s="85"/>
      <c r="P19" s="87"/>
    </row>
    <row r="20" spans="2:16" ht="37.5" customHeight="1">
      <c r="B20" s="109" t="s">
        <v>116</v>
      </c>
      <c r="C20" s="79"/>
      <c r="D20" s="78" t="s">
        <v>109</v>
      </c>
      <c r="E20" s="79"/>
      <c r="F20" s="78" t="s">
        <v>189</v>
      </c>
      <c r="G20" s="79"/>
      <c r="H20" s="83">
        <v>1318600</v>
      </c>
      <c r="I20" s="84"/>
      <c r="J20" s="83">
        <v>207846.28</v>
      </c>
      <c r="K20" s="85"/>
      <c r="L20" s="84"/>
      <c r="M20" s="122">
        <f t="shared" si="1"/>
        <v>1110753.72</v>
      </c>
      <c r="N20" s="85"/>
      <c r="O20" s="85"/>
      <c r="P20" s="87"/>
    </row>
    <row r="21" spans="2:16" ht="37.5" customHeight="1">
      <c r="B21" s="109" t="s">
        <v>117</v>
      </c>
      <c r="C21" s="79"/>
      <c r="D21" s="78" t="s">
        <v>109</v>
      </c>
      <c r="E21" s="79"/>
      <c r="F21" s="78" t="s">
        <v>190</v>
      </c>
      <c r="G21" s="79"/>
      <c r="H21" s="83">
        <v>1318600</v>
      </c>
      <c r="I21" s="84"/>
      <c r="J21" s="83">
        <v>207846.28</v>
      </c>
      <c r="K21" s="85"/>
      <c r="L21" s="84"/>
      <c r="M21" s="122">
        <f t="shared" si="1"/>
        <v>1110753.72</v>
      </c>
      <c r="N21" s="85"/>
      <c r="O21" s="85"/>
      <c r="P21" s="87"/>
    </row>
    <row r="22" spans="2:16" ht="48.75" customHeight="1">
      <c r="B22" s="102" t="s">
        <v>118</v>
      </c>
      <c r="C22" s="79"/>
      <c r="D22" s="78" t="s">
        <v>109</v>
      </c>
      <c r="E22" s="79"/>
      <c r="F22" s="78" t="s">
        <v>191</v>
      </c>
      <c r="G22" s="79"/>
      <c r="H22" s="83">
        <v>1318600</v>
      </c>
      <c r="I22" s="84"/>
      <c r="J22" s="83">
        <v>207846.28</v>
      </c>
      <c r="K22" s="85"/>
      <c r="L22" s="84"/>
      <c r="M22" s="122">
        <f t="shared" si="1"/>
        <v>1110753.72</v>
      </c>
      <c r="N22" s="85"/>
      <c r="O22" s="85"/>
      <c r="P22" s="87"/>
    </row>
    <row r="23" spans="2:16" ht="15" customHeight="1">
      <c r="B23" s="109" t="s">
        <v>119</v>
      </c>
      <c r="C23" s="79"/>
      <c r="D23" s="78" t="s">
        <v>109</v>
      </c>
      <c r="E23" s="79"/>
      <c r="F23" s="78" t="s">
        <v>192</v>
      </c>
      <c r="G23" s="79"/>
      <c r="H23" s="83">
        <v>30100</v>
      </c>
      <c r="I23" s="84"/>
      <c r="J23" s="83">
        <v>7029.15</v>
      </c>
      <c r="K23" s="85"/>
      <c r="L23" s="84"/>
      <c r="M23" s="73">
        <f>H23-J23</f>
        <v>23070.85</v>
      </c>
      <c r="N23" s="85"/>
      <c r="O23" s="85"/>
      <c r="P23" s="87"/>
    </row>
    <row r="24" spans="2:16" ht="18" customHeight="1">
      <c r="B24" s="113" t="s">
        <v>97</v>
      </c>
      <c r="C24" s="114"/>
      <c r="D24" s="78" t="s">
        <v>109</v>
      </c>
      <c r="E24" s="79"/>
      <c r="F24" s="78" t="s">
        <v>193</v>
      </c>
      <c r="G24" s="79"/>
      <c r="H24" s="83">
        <v>30100</v>
      </c>
      <c r="I24" s="84"/>
      <c r="J24" s="83">
        <v>7029.15</v>
      </c>
      <c r="K24" s="85"/>
      <c r="L24" s="84"/>
      <c r="M24" s="73">
        <f>H24-J24</f>
        <v>23070.85</v>
      </c>
      <c r="N24" s="85"/>
      <c r="O24" s="85"/>
      <c r="P24" s="87"/>
    </row>
    <row r="25" spans="2:16" ht="15.75" customHeight="1" hidden="1">
      <c r="B25" s="109" t="s">
        <v>120</v>
      </c>
      <c r="C25" s="79"/>
      <c r="D25" s="78" t="s">
        <v>109</v>
      </c>
      <c r="E25" s="79"/>
      <c r="F25" s="78" t="s">
        <v>194</v>
      </c>
      <c r="G25" s="79"/>
      <c r="H25" s="83"/>
      <c r="I25" s="84"/>
      <c r="J25" s="83"/>
      <c r="K25" s="85"/>
      <c r="L25" s="84"/>
      <c r="M25" s="86" t="s">
        <v>111</v>
      </c>
      <c r="N25" s="85"/>
      <c r="O25" s="85"/>
      <c r="P25" s="87"/>
    </row>
    <row r="26" spans="2:16" ht="26.25" customHeight="1" hidden="1">
      <c r="B26" s="109" t="s">
        <v>121</v>
      </c>
      <c r="C26" s="79"/>
      <c r="D26" s="78" t="s">
        <v>109</v>
      </c>
      <c r="E26" s="79"/>
      <c r="F26" s="78" t="s">
        <v>195</v>
      </c>
      <c r="G26" s="79"/>
      <c r="H26" s="83"/>
      <c r="I26" s="84"/>
      <c r="J26" s="83"/>
      <c r="K26" s="85"/>
      <c r="L26" s="84"/>
      <c r="M26" s="86" t="s">
        <v>111</v>
      </c>
      <c r="N26" s="85"/>
      <c r="O26" s="85"/>
      <c r="P26" s="87"/>
    </row>
    <row r="27" spans="2:16" ht="16.5" customHeight="1" hidden="1">
      <c r="B27" s="102" t="s">
        <v>122</v>
      </c>
      <c r="C27" s="79"/>
      <c r="D27" s="78" t="s">
        <v>109</v>
      </c>
      <c r="E27" s="79"/>
      <c r="F27" s="78" t="s">
        <v>196</v>
      </c>
      <c r="G27" s="79"/>
      <c r="H27" s="83"/>
      <c r="I27" s="84"/>
      <c r="J27" s="83"/>
      <c r="K27" s="85"/>
      <c r="L27" s="84"/>
      <c r="M27" s="86" t="s">
        <v>111</v>
      </c>
      <c r="N27" s="85"/>
      <c r="O27" s="85"/>
      <c r="P27" s="87"/>
    </row>
    <row r="28" spans="2:16" ht="12.75" customHeight="1" hidden="1">
      <c r="B28" s="102" t="s">
        <v>198</v>
      </c>
      <c r="C28" s="79"/>
      <c r="D28" s="78" t="s">
        <v>109</v>
      </c>
      <c r="E28" s="79"/>
      <c r="F28" s="78" t="s">
        <v>197</v>
      </c>
      <c r="G28" s="79"/>
      <c r="H28" s="83"/>
      <c r="I28" s="84"/>
      <c r="J28" s="83"/>
      <c r="K28" s="85"/>
      <c r="L28" s="84"/>
      <c r="M28" s="83">
        <v>0</v>
      </c>
      <c r="N28" s="85"/>
      <c r="O28" s="85"/>
      <c r="P28" s="87"/>
    </row>
    <row r="29" spans="2:16" ht="61.5" customHeight="1">
      <c r="B29" s="102" t="s">
        <v>123</v>
      </c>
      <c r="C29" s="79"/>
      <c r="D29" s="78" t="s">
        <v>109</v>
      </c>
      <c r="E29" s="79"/>
      <c r="F29" s="78" t="s">
        <v>199</v>
      </c>
      <c r="G29" s="79"/>
      <c r="H29" s="115">
        <v>36000</v>
      </c>
      <c r="I29" s="116"/>
      <c r="J29" s="83">
        <v>3852.68</v>
      </c>
      <c r="K29" s="85"/>
      <c r="L29" s="84"/>
      <c r="M29" s="83">
        <f>H29-J29</f>
        <v>32147.32</v>
      </c>
      <c r="N29" s="85"/>
      <c r="O29" s="85"/>
      <c r="P29" s="87"/>
    </row>
    <row r="30" spans="2:16" ht="17.25" customHeight="1">
      <c r="B30" s="109" t="s">
        <v>119</v>
      </c>
      <c r="C30" s="79"/>
      <c r="D30" s="78" t="s">
        <v>109</v>
      </c>
      <c r="E30" s="79"/>
      <c r="F30" s="78" t="s">
        <v>200</v>
      </c>
      <c r="G30" s="79"/>
      <c r="H30" s="115">
        <v>36000</v>
      </c>
      <c r="I30" s="116"/>
      <c r="J30" s="83">
        <v>3852.68</v>
      </c>
      <c r="K30" s="85"/>
      <c r="L30" s="84"/>
      <c r="M30" s="83">
        <f>H30-J30</f>
        <v>32147.32</v>
      </c>
      <c r="N30" s="85"/>
      <c r="O30" s="85"/>
      <c r="P30" s="87"/>
    </row>
    <row r="31" spans="2:16" ht="15" customHeight="1">
      <c r="B31" s="109" t="s">
        <v>97</v>
      </c>
      <c r="C31" s="79"/>
      <c r="D31" s="78" t="s">
        <v>109</v>
      </c>
      <c r="E31" s="79"/>
      <c r="F31" s="78" t="s">
        <v>201</v>
      </c>
      <c r="G31" s="79"/>
      <c r="H31" s="115">
        <v>36000</v>
      </c>
      <c r="I31" s="116"/>
      <c r="J31" s="83">
        <v>3852.68</v>
      </c>
      <c r="K31" s="85"/>
      <c r="L31" s="84"/>
      <c r="M31" s="83">
        <f>H31-J31</f>
        <v>32147.32</v>
      </c>
      <c r="N31" s="85"/>
      <c r="O31" s="85"/>
      <c r="P31" s="87"/>
    </row>
    <row r="32" spans="2:16" ht="27.75" customHeight="1">
      <c r="B32" s="102" t="s">
        <v>124</v>
      </c>
      <c r="C32" s="79"/>
      <c r="D32" s="78" t="s">
        <v>109</v>
      </c>
      <c r="E32" s="79"/>
      <c r="F32" s="78" t="s">
        <v>202</v>
      </c>
      <c r="G32" s="79"/>
      <c r="H32" s="83">
        <v>1158200</v>
      </c>
      <c r="I32" s="84"/>
      <c r="J32" s="83">
        <v>44552.1</v>
      </c>
      <c r="K32" s="85"/>
      <c r="L32" s="84"/>
      <c r="M32" s="83">
        <f>H32-J32</f>
        <v>1113647.9</v>
      </c>
      <c r="N32" s="85"/>
      <c r="O32" s="85"/>
      <c r="P32" s="87"/>
    </row>
    <row r="33" spans="2:16" ht="42.75" customHeight="1">
      <c r="B33" s="109" t="s">
        <v>116</v>
      </c>
      <c r="C33" s="79"/>
      <c r="D33" s="78" t="s">
        <v>109</v>
      </c>
      <c r="E33" s="79"/>
      <c r="F33" s="78" t="s">
        <v>203</v>
      </c>
      <c r="G33" s="79"/>
      <c r="H33" s="83">
        <v>950000</v>
      </c>
      <c r="I33" s="84"/>
      <c r="J33" s="83">
        <v>6171.36</v>
      </c>
      <c r="K33" s="85"/>
      <c r="L33" s="84"/>
      <c r="M33" s="83">
        <f>H33-J33</f>
        <v>943828.64</v>
      </c>
      <c r="N33" s="85"/>
      <c r="O33" s="85"/>
      <c r="P33" s="87"/>
    </row>
    <row r="34" spans="2:16" ht="38.25" customHeight="1">
      <c r="B34" s="109" t="s">
        <v>117</v>
      </c>
      <c r="C34" s="79"/>
      <c r="D34" s="78" t="s">
        <v>109</v>
      </c>
      <c r="E34" s="79"/>
      <c r="F34" s="78" t="s">
        <v>204</v>
      </c>
      <c r="G34" s="79"/>
      <c r="H34" s="83">
        <v>950000</v>
      </c>
      <c r="I34" s="84"/>
      <c r="J34" s="83">
        <v>6171.36</v>
      </c>
      <c r="K34" s="85"/>
      <c r="L34" s="84"/>
      <c r="M34" s="83">
        <f>H34-J34</f>
        <v>943828.64</v>
      </c>
      <c r="N34" s="85"/>
      <c r="O34" s="85"/>
      <c r="P34" s="87"/>
    </row>
    <row r="35" spans="2:16" ht="48" customHeight="1">
      <c r="B35" s="69" t="s">
        <v>118</v>
      </c>
      <c r="C35" s="114"/>
      <c r="D35" s="78" t="s">
        <v>109</v>
      </c>
      <c r="E35" s="79"/>
      <c r="F35" s="78" t="s">
        <v>205</v>
      </c>
      <c r="G35" s="79"/>
      <c r="H35" s="115">
        <v>950000</v>
      </c>
      <c r="I35" s="116"/>
      <c r="J35" s="83">
        <v>6171.36</v>
      </c>
      <c r="K35" s="85"/>
      <c r="L35" s="84"/>
      <c r="M35" s="83">
        <f>H35-J35</f>
        <v>943828.64</v>
      </c>
      <c r="N35" s="85"/>
      <c r="O35" s="85"/>
      <c r="P35" s="87"/>
    </row>
    <row r="36" spans="2:16" ht="33" customHeight="1">
      <c r="B36" s="69" t="s">
        <v>125</v>
      </c>
      <c r="C36" s="70"/>
      <c r="D36" s="74">
        <v>200</v>
      </c>
      <c r="E36" s="75"/>
      <c r="F36" s="78" t="s">
        <v>288</v>
      </c>
      <c r="G36" s="79"/>
      <c r="H36" s="76">
        <v>50000</v>
      </c>
      <c r="I36" s="77"/>
      <c r="J36" s="76"/>
      <c r="K36" s="88"/>
      <c r="L36" s="34"/>
      <c r="M36" s="83">
        <f>H36-J36</f>
        <v>50000</v>
      </c>
      <c r="N36" s="85"/>
      <c r="O36" s="85"/>
      <c r="P36" s="87"/>
    </row>
    <row r="37" spans="2:16" ht="22.5" customHeight="1">
      <c r="B37" s="71" t="s">
        <v>289</v>
      </c>
      <c r="C37" s="72"/>
      <c r="D37" s="74">
        <v>200</v>
      </c>
      <c r="E37" s="75"/>
      <c r="F37" s="78" t="s">
        <v>290</v>
      </c>
      <c r="G37" s="79"/>
      <c r="H37" s="76">
        <v>50000</v>
      </c>
      <c r="I37" s="77"/>
      <c r="J37" s="76"/>
      <c r="K37" s="88"/>
      <c r="L37" s="34"/>
      <c r="M37" s="83">
        <f>H37-J37</f>
        <v>50000</v>
      </c>
      <c r="N37" s="85"/>
      <c r="O37" s="85"/>
      <c r="P37" s="87"/>
    </row>
    <row r="38" spans="2:16" ht="20.25" customHeight="1">
      <c r="B38" s="109" t="s">
        <v>119</v>
      </c>
      <c r="C38" s="79"/>
      <c r="D38" s="78" t="s">
        <v>109</v>
      </c>
      <c r="E38" s="79"/>
      <c r="F38" s="78" t="s">
        <v>206</v>
      </c>
      <c r="G38" s="79"/>
      <c r="H38" s="83">
        <v>68700</v>
      </c>
      <c r="I38" s="84"/>
      <c r="J38" s="83">
        <v>17160.74</v>
      </c>
      <c r="K38" s="85"/>
      <c r="L38" s="84"/>
      <c r="M38" s="73">
        <f>H38-J38</f>
        <v>51539.259999999995</v>
      </c>
      <c r="N38" s="85"/>
      <c r="O38" s="85"/>
      <c r="P38" s="87"/>
    </row>
    <row r="39" spans="2:16" ht="18" customHeight="1">
      <c r="B39" s="109" t="s">
        <v>97</v>
      </c>
      <c r="C39" s="79"/>
      <c r="D39" s="78" t="s">
        <v>109</v>
      </c>
      <c r="E39" s="79"/>
      <c r="F39" s="78" t="s">
        <v>207</v>
      </c>
      <c r="G39" s="79"/>
      <c r="H39" s="83">
        <v>68700</v>
      </c>
      <c r="I39" s="84"/>
      <c r="J39" s="83">
        <v>17160.74</v>
      </c>
      <c r="K39" s="85"/>
      <c r="L39" s="84"/>
      <c r="M39" s="73">
        <f aca="true" t="shared" si="2" ref="M39:M49">H39-J39</f>
        <v>51539.259999999995</v>
      </c>
      <c r="N39" s="85"/>
      <c r="O39" s="85"/>
      <c r="P39" s="87"/>
    </row>
    <row r="40" spans="2:16" ht="15" customHeight="1">
      <c r="B40" s="109" t="s">
        <v>120</v>
      </c>
      <c r="C40" s="79"/>
      <c r="D40" s="78" t="s">
        <v>109</v>
      </c>
      <c r="E40" s="79"/>
      <c r="F40" s="78" t="s">
        <v>208</v>
      </c>
      <c r="G40" s="79"/>
      <c r="H40" s="115">
        <v>89500</v>
      </c>
      <c r="I40" s="116"/>
      <c r="J40" s="83">
        <v>21220</v>
      </c>
      <c r="K40" s="85"/>
      <c r="L40" s="84"/>
      <c r="M40" s="73">
        <f t="shared" si="2"/>
        <v>68280</v>
      </c>
      <c r="N40" s="85"/>
      <c r="O40" s="85"/>
      <c r="P40" s="87"/>
    </row>
    <row r="41" spans="2:16" ht="24" customHeight="1">
      <c r="B41" s="109" t="s">
        <v>121</v>
      </c>
      <c r="C41" s="79"/>
      <c r="D41" s="78" t="s">
        <v>109</v>
      </c>
      <c r="E41" s="79"/>
      <c r="F41" s="78" t="s">
        <v>209</v>
      </c>
      <c r="G41" s="79"/>
      <c r="H41" s="115">
        <v>89500</v>
      </c>
      <c r="I41" s="116"/>
      <c r="J41" s="83">
        <v>21220</v>
      </c>
      <c r="K41" s="85"/>
      <c r="L41" s="84"/>
      <c r="M41" s="73">
        <f t="shared" si="2"/>
        <v>68280</v>
      </c>
      <c r="N41" s="85"/>
      <c r="O41" s="85"/>
      <c r="P41" s="87"/>
    </row>
    <row r="42" spans="2:16" ht="26.25" customHeight="1">
      <c r="B42" s="102" t="s">
        <v>126</v>
      </c>
      <c r="C42" s="79"/>
      <c r="D42" s="78" t="s">
        <v>109</v>
      </c>
      <c r="E42" s="79"/>
      <c r="F42" s="78" t="s">
        <v>210</v>
      </c>
      <c r="G42" s="79"/>
      <c r="H42" s="115">
        <v>63000</v>
      </c>
      <c r="I42" s="116"/>
      <c r="J42" s="83">
        <v>1220</v>
      </c>
      <c r="K42" s="85"/>
      <c r="L42" s="84"/>
      <c r="M42" s="73">
        <f t="shared" si="2"/>
        <v>61780</v>
      </c>
      <c r="N42" s="85"/>
      <c r="O42" s="85"/>
      <c r="P42" s="87"/>
    </row>
    <row r="43" spans="2:16" ht="22.5" customHeight="1">
      <c r="B43" s="102" t="s">
        <v>122</v>
      </c>
      <c r="C43" s="117"/>
      <c r="D43" s="74">
        <v>200</v>
      </c>
      <c r="E43" s="75"/>
      <c r="F43" s="78" t="s">
        <v>301</v>
      </c>
      <c r="G43" s="79"/>
      <c r="H43" s="126">
        <v>6500</v>
      </c>
      <c r="I43" s="127"/>
      <c r="J43" s="128"/>
      <c r="K43" s="129"/>
      <c r="L43" s="40"/>
      <c r="M43" s="46"/>
      <c r="N43" s="124">
        <f>H43-J43</f>
        <v>6500</v>
      </c>
      <c r="O43" s="125"/>
      <c r="P43" s="36"/>
    </row>
    <row r="44" spans="2:16" ht="18.75" customHeight="1">
      <c r="B44" s="102" t="s">
        <v>198</v>
      </c>
      <c r="C44" s="117"/>
      <c r="D44" s="78" t="s">
        <v>109</v>
      </c>
      <c r="E44" s="79"/>
      <c r="F44" s="78" t="s">
        <v>211</v>
      </c>
      <c r="G44" s="79"/>
      <c r="H44" s="83">
        <v>20000</v>
      </c>
      <c r="I44" s="84"/>
      <c r="J44" s="83">
        <v>20000</v>
      </c>
      <c r="K44" s="85"/>
      <c r="L44" s="84"/>
      <c r="M44" s="73">
        <f t="shared" si="2"/>
        <v>0</v>
      </c>
      <c r="N44" s="85"/>
      <c r="O44" s="85"/>
      <c r="P44" s="87"/>
    </row>
    <row r="45" spans="2:16" ht="18" customHeight="1">
      <c r="B45" s="102" t="s">
        <v>127</v>
      </c>
      <c r="C45" s="79"/>
      <c r="D45" s="78" t="s">
        <v>109</v>
      </c>
      <c r="E45" s="79"/>
      <c r="F45" s="78" t="s">
        <v>212</v>
      </c>
      <c r="G45" s="79"/>
      <c r="H45" s="83">
        <v>189500</v>
      </c>
      <c r="I45" s="84"/>
      <c r="J45" s="83">
        <v>40536.91</v>
      </c>
      <c r="K45" s="85"/>
      <c r="L45" s="84"/>
      <c r="M45" s="73">
        <f t="shared" si="2"/>
        <v>148963.09</v>
      </c>
      <c r="N45" s="85"/>
      <c r="O45" s="85"/>
      <c r="P45" s="87"/>
    </row>
    <row r="46" spans="2:16" ht="25.5" customHeight="1">
      <c r="B46" s="102" t="s">
        <v>128</v>
      </c>
      <c r="C46" s="79"/>
      <c r="D46" s="78" t="s">
        <v>109</v>
      </c>
      <c r="E46" s="79"/>
      <c r="F46" s="78" t="s">
        <v>213</v>
      </c>
      <c r="G46" s="79"/>
      <c r="H46" s="83">
        <v>189500</v>
      </c>
      <c r="I46" s="84"/>
      <c r="J46" s="83">
        <v>40536.91</v>
      </c>
      <c r="K46" s="85"/>
      <c r="L46" s="84"/>
      <c r="M46" s="73">
        <f t="shared" si="2"/>
        <v>148963.09</v>
      </c>
      <c r="N46" s="85"/>
      <c r="O46" s="85"/>
      <c r="P46" s="87"/>
    </row>
    <row r="47" spans="2:16" ht="84.75" customHeight="1">
      <c r="B47" s="109" t="s">
        <v>112</v>
      </c>
      <c r="C47" s="79"/>
      <c r="D47" s="78" t="s">
        <v>109</v>
      </c>
      <c r="E47" s="79"/>
      <c r="F47" s="78" t="s">
        <v>214</v>
      </c>
      <c r="G47" s="79"/>
      <c r="H47" s="83">
        <v>189500</v>
      </c>
      <c r="I47" s="84"/>
      <c r="J47" s="83">
        <v>40536.91</v>
      </c>
      <c r="K47" s="85"/>
      <c r="L47" s="84"/>
      <c r="M47" s="73">
        <f t="shared" si="2"/>
        <v>148963.09</v>
      </c>
      <c r="N47" s="85"/>
      <c r="O47" s="85"/>
      <c r="P47" s="87"/>
    </row>
    <row r="48" spans="2:16" ht="37.5" customHeight="1">
      <c r="B48" s="109" t="s">
        <v>113</v>
      </c>
      <c r="C48" s="79"/>
      <c r="D48" s="78" t="s">
        <v>109</v>
      </c>
      <c r="E48" s="79"/>
      <c r="F48" s="78" t="s">
        <v>215</v>
      </c>
      <c r="G48" s="79"/>
      <c r="H48" s="83">
        <v>189500</v>
      </c>
      <c r="I48" s="84"/>
      <c r="J48" s="83">
        <v>40536.91</v>
      </c>
      <c r="K48" s="85"/>
      <c r="L48" s="84"/>
      <c r="M48" s="73">
        <f t="shared" si="2"/>
        <v>148963.09</v>
      </c>
      <c r="N48" s="85"/>
      <c r="O48" s="85"/>
      <c r="P48" s="87"/>
    </row>
    <row r="49" spans="2:16" ht="38.25" customHeight="1">
      <c r="B49" s="102" t="s">
        <v>181</v>
      </c>
      <c r="C49" s="117"/>
      <c r="D49" s="78" t="s">
        <v>109</v>
      </c>
      <c r="E49" s="79"/>
      <c r="F49" s="78" t="s">
        <v>216</v>
      </c>
      <c r="G49" s="79"/>
      <c r="H49" s="83">
        <v>145500</v>
      </c>
      <c r="I49" s="84"/>
      <c r="J49" s="83">
        <v>31133.88</v>
      </c>
      <c r="K49" s="85"/>
      <c r="L49" s="84"/>
      <c r="M49" s="73">
        <f t="shared" si="2"/>
        <v>114366.12</v>
      </c>
      <c r="N49" s="85"/>
      <c r="O49" s="85"/>
      <c r="P49" s="87"/>
    </row>
    <row r="50" spans="2:16" ht="72.75" customHeight="1">
      <c r="B50" s="102" t="s">
        <v>182</v>
      </c>
      <c r="C50" s="79"/>
      <c r="D50" s="78" t="s">
        <v>109</v>
      </c>
      <c r="E50" s="79"/>
      <c r="F50" s="78" t="s">
        <v>217</v>
      </c>
      <c r="G50" s="79"/>
      <c r="H50" s="83">
        <v>44000</v>
      </c>
      <c r="I50" s="84"/>
      <c r="J50" s="83">
        <v>9403.03</v>
      </c>
      <c r="K50" s="85"/>
      <c r="L50" s="84"/>
      <c r="M50" s="73">
        <f>H50-J50</f>
        <v>34596.97</v>
      </c>
      <c r="N50" s="85"/>
      <c r="O50" s="85"/>
      <c r="P50" s="87"/>
    </row>
    <row r="51" spans="2:16" ht="50.25" customHeight="1" hidden="1">
      <c r="B51" s="102" t="s">
        <v>240</v>
      </c>
      <c r="C51" s="117"/>
      <c r="D51" s="74">
        <v>200</v>
      </c>
      <c r="E51" s="75"/>
      <c r="F51" s="78" t="s">
        <v>291</v>
      </c>
      <c r="G51" s="79"/>
      <c r="H51" s="76"/>
      <c r="I51" s="77"/>
      <c r="J51" s="76"/>
      <c r="K51" s="77"/>
      <c r="L51" s="37"/>
      <c r="M51" s="39"/>
      <c r="N51" s="124">
        <v>0</v>
      </c>
      <c r="O51" s="125"/>
      <c r="P51" s="36"/>
    </row>
    <row r="52" spans="2:16" ht="46.5" customHeight="1" hidden="1">
      <c r="B52" s="102" t="s">
        <v>240</v>
      </c>
      <c r="C52" s="117"/>
      <c r="D52" s="74">
        <v>200</v>
      </c>
      <c r="E52" s="75"/>
      <c r="F52" s="78" t="s">
        <v>292</v>
      </c>
      <c r="G52" s="79"/>
      <c r="H52" s="76"/>
      <c r="I52" s="77"/>
      <c r="J52" s="76"/>
      <c r="K52" s="77"/>
      <c r="L52" s="37"/>
      <c r="M52" s="39"/>
      <c r="N52" s="124">
        <v>0</v>
      </c>
      <c r="O52" s="125"/>
      <c r="P52" s="36"/>
    </row>
    <row r="53" spans="2:19" ht="50.25" customHeight="1" hidden="1">
      <c r="B53" s="102" t="s">
        <v>118</v>
      </c>
      <c r="C53" s="117"/>
      <c r="D53" s="74">
        <v>200</v>
      </c>
      <c r="E53" s="75"/>
      <c r="F53" s="78" t="s">
        <v>293</v>
      </c>
      <c r="G53" s="79"/>
      <c r="H53" s="76"/>
      <c r="I53" s="77"/>
      <c r="J53" s="76"/>
      <c r="K53" s="77"/>
      <c r="L53" s="37"/>
      <c r="M53" s="39"/>
      <c r="N53" s="124">
        <v>0</v>
      </c>
      <c r="O53" s="125"/>
      <c r="P53" s="36"/>
      <c r="S53" s="44"/>
    </row>
    <row r="54" spans="2:19" ht="50.25" customHeight="1">
      <c r="B54" s="102" t="s">
        <v>294</v>
      </c>
      <c r="C54" s="117"/>
      <c r="D54" s="74">
        <v>200</v>
      </c>
      <c r="E54" s="75"/>
      <c r="F54" s="78" t="s">
        <v>295</v>
      </c>
      <c r="G54" s="117"/>
      <c r="H54" s="76">
        <v>120000</v>
      </c>
      <c r="I54" s="77"/>
      <c r="J54" s="76"/>
      <c r="K54" s="77"/>
      <c r="L54" s="45"/>
      <c r="M54" s="39"/>
      <c r="N54" s="124">
        <f>H54-J54</f>
        <v>120000</v>
      </c>
      <c r="O54" s="125"/>
      <c r="P54" s="36"/>
      <c r="S54" s="44"/>
    </row>
    <row r="55" spans="2:19" ht="50.25" customHeight="1">
      <c r="B55" s="102" t="s">
        <v>296</v>
      </c>
      <c r="C55" s="117"/>
      <c r="D55" s="74">
        <v>200</v>
      </c>
      <c r="E55" s="75"/>
      <c r="F55" s="78" t="s">
        <v>297</v>
      </c>
      <c r="G55" s="117"/>
      <c r="H55" s="76">
        <v>120000</v>
      </c>
      <c r="I55" s="77"/>
      <c r="J55" s="76"/>
      <c r="K55" s="77"/>
      <c r="L55" s="45"/>
      <c r="M55" s="39"/>
      <c r="N55" s="124">
        <f>H55-J55</f>
        <v>120000</v>
      </c>
      <c r="O55" s="125"/>
      <c r="P55" s="36"/>
      <c r="S55" s="44"/>
    </row>
    <row r="56" spans="2:19" ht="50.25" customHeight="1">
      <c r="B56" s="102" t="s">
        <v>240</v>
      </c>
      <c r="C56" s="117"/>
      <c r="D56" s="74">
        <v>200</v>
      </c>
      <c r="E56" s="75"/>
      <c r="F56" s="78" t="s">
        <v>298</v>
      </c>
      <c r="G56" s="117"/>
      <c r="H56" s="76">
        <v>120000</v>
      </c>
      <c r="I56" s="77"/>
      <c r="J56" s="76"/>
      <c r="K56" s="77"/>
      <c r="L56" s="45"/>
      <c r="M56" s="39"/>
      <c r="N56" s="124">
        <f>H56-J56</f>
        <v>120000</v>
      </c>
      <c r="O56" s="125"/>
      <c r="P56" s="36"/>
      <c r="S56" s="44"/>
    </row>
    <row r="57" spans="2:19" ht="50.25" customHeight="1">
      <c r="B57" s="102" t="s">
        <v>117</v>
      </c>
      <c r="C57" s="117"/>
      <c r="D57" s="74">
        <v>200</v>
      </c>
      <c r="E57" s="75"/>
      <c r="F57" s="78" t="s">
        <v>299</v>
      </c>
      <c r="G57" s="117"/>
      <c r="H57" s="76">
        <v>120000</v>
      </c>
      <c r="I57" s="77"/>
      <c r="J57" s="76"/>
      <c r="K57" s="88"/>
      <c r="L57" s="45"/>
      <c r="M57" s="39"/>
      <c r="N57" s="124">
        <f>H57-J57</f>
        <v>120000</v>
      </c>
      <c r="O57" s="125"/>
      <c r="P57" s="36"/>
      <c r="S57" s="44"/>
    </row>
    <row r="58" spans="2:19" ht="50.25" customHeight="1">
      <c r="B58" s="102" t="s">
        <v>118</v>
      </c>
      <c r="C58" s="117"/>
      <c r="D58" s="38">
        <v>200</v>
      </c>
      <c r="E58" s="43"/>
      <c r="F58" s="78" t="s">
        <v>300</v>
      </c>
      <c r="G58" s="117"/>
      <c r="H58" s="76">
        <v>120000</v>
      </c>
      <c r="I58" s="77"/>
      <c r="J58" s="76"/>
      <c r="K58" s="88"/>
      <c r="L58" s="45"/>
      <c r="M58" s="39"/>
      <c r="N58" s="124">
        <f>H58-J58</f>
        <v>120000</v>
      </c>
      <c r="O58" s="125"/>
      <c r="P58" s="36"/>
      <c r="S58" s="44"/>
    </row>
    <row r="59" spans="2:16" ht="24.75" customHeight="1">
      <c r="B59" s="102" t="s">
        <v>129</v>
      </c>
      <c r="C59" s="79"/>
      <c r="D59" s="78" t="s">
        <v>109</v>
      </c>
      <c r="E59" s="79"/>
      <c r="F59" s="78" t="s">
        <v>218</v>
      </c>
      <c r="G59" s="79"/>
      <c r="H59" s="83">
        <v>3326300</v>
      </c>
      <c r="I59" s="84"/>
      <c r="J59" s="83">
        <v>369879</v>
      </c>
      <c r="K59" s="85"/>
      <c r="L59" s="84"/>
      <c r="M59" s="73">
        <f>H59-J59</f>
        <v>2956421</v>
      </c>
      <c r="N59" s="85"/>
      <c r="O59" s="85"/>
      <c r="P59" s="87"/>
    </row>
    <row r="60" spans="2:16" ht="18.75" customHeight="1" hidden="1">
      <c r="B60" s="102" t="s">
        <v>274</v>
      </c>
      <c r="C60" s="79"/>
      <c r="D60" s="78" t="s">
        <v>109</v>
      </c>
      <c r="E60" s="79"/>
      <c r="F60" s="78" t="s">
        <v>270</v>
      </c>
      <c r="G60" s="79"/>
      <c r="H60" s="83"/>
      <c r="I60" s="84"/>
      <c r="J60" s="83"/>
      <c r="K60" s="85"/>
      <c r="L60" s="84"/>
      <c r="M60" s="86"/>
      <c r="N60" s="85"/>
      <c r="O60" s="85"/>
      <c r="P60" s="87"/>
    </row>
    <row r="61" spans="2:16" ht="39" customHeight="1" hidden="1">
      <c r="B61" s="102" t="s">
        <v>240</v>
      </c>
      <c r="C61" s="79"/>
      <c r="D61" s="78" t="s">
        <v>109</v>
      </c>
      <c r="E61" s="79"/>
      <c r="F61" s="78" t="s">
        <v>271</v>
      </c>
      <c r="G61" s="79"/>
      <c r="H61" s="83"/>
      <c r="I61" s="84"/>
      <c r="J61" s="83"/>
      <c r="K61" s="85"/>
      <c r="L61" s="84"/>
      <c r="M61" s="86"/>
      <c r="N61" s="85"/>
      <c r="O61" s="85"/>
      <c r="P61" s="87"/>
    </row>
    <row r="62" spans="2:16" ht="37.5" customHeight="1" hidden="1">
      <c r="B62" s="102" t="s">
        <v>117</v>
      </c>
      <c r="C62" s="79"/>
      <c r="D62" s="78" t="s">
        <v>109</v>
      </c>
      <c r="E62" s="79"/>
      <c r="F62" s="78" t="s">
        <v>272</v>
      </c>
      <c r="G62" s="79"/>
      <c r="H62" s="83"/>
      <c r="I62" s="84"/>
      <c r="J62" s="83"/>
      <c r="K62" s="85"/>
      <c r="L62" s="84"/>
      <c r="M62" s="86"/>
      <c r="N62" s="85"/>
      <c r="O62" s="85"/>
      <c r="P62" s="87"/>
    </row>
    <row r="63" spans="2:16" ht="48.75" customHeight="1" hidden="1">
      <c r="B63" s="102" t="s">
        <v>118</v>
      </c>
      <c r="C63" s="79"/>
      <c r="D63" s="78" t="s">
        <v>109</v>
      </c>
      <c r="E63" s="79"/>
      <c r="F63" s="78" t="s">
        <v>273</v>
      </c>
      <c r="G63" s="79"/>
      <c r="H63" s="83"/>
      <c r="I63" s="84"/>
      <c r="J63" s="83"/>
      <c r="K63" s="85"/>
      <c r="L63" s="84"/>
      <c r="M63" s="86"/>
      <c r="N63" s="85"/>
      <c r="O63" s="85"/>
      <c r="P63" s="87"/>
    </row>
    <row r="64" spans="2:16" ht="27" customHeight="1">
      <c r="B64" s="102" t="s">
        <v>130</v>
      </c>
      <c r="C64" s="79"/>
      <c r="D64" s="78" t="s">
        <v>109</v>
      </c>
      <c r="E64" s="79"/>
      <c r="F64" s="78" t="s">
        <v>219</v>
      </c>
      <c r="G64" s="79"/>
      <c r="H64" s="83">
        <v>3326300</v>
      </c>
      <c r="I64" s="84"/>
      <c r="J64" s="83">
        <v>369879</v>
      </c>
      <c r="K64" s="85"/>
      <c r="L64" s="84"/>
      <c r="M64" s="73">
        <f>H64-J64</f>
        <v>2956421</v>
      </c>
      <c r="N64" s="85"/>
      <c r="O64" s="85"/>
      <c r="P64" s="87"/>
    </row>
    <row r="65" spans="2:16" ht="39" customHeight="1">
      <c r="B65" s="109" t="s">
        <v>116</v>
      </c>
      <c r="C65" s="79"/>
      <c r="D65" s="78" t="s">
        <v>109</v>
      </c>
      <c r="E65" s="79"/>
      <c r="F65" s="78" t="s">
        <v>220</v>
      </c>
      <c r="G65" s="79"/>
      <c r="H65" s="83">
        <v>3326300</v>
      </c>
      <c r="I65" s="84"/>
      <c r="J65" s="83">
        <v>369879</v>
      </c>
      <c r="K65" s="85"/>
      <c r="L65" s="84"/>
      <c r="M65" s="73">
        <f>H65-J65</f>
        <v>2956421</v>
      </c>
      <c r="N65" s="85"/>
      <c r="O65" s="85"/>
      <c r="P65" s="87"/>
    </row>
    <row r="66" spans="2:16" ht="38.25" customHeight="1">
      <c r="B66" s="109" t="s">
        <v>117</v>
      </c>
      <c r="C66" s="79"/>
      <c r="D66" s="78" t="s">
        <v>109</v>
      </c>
      <c r="E66" s="79"/>
      <c r="F66" s="78" t="s">
        <v>221</v>
      </c>
      <c r="G66" s="79"/>
      <c r="H66" s="83">
        <v>3326300</v>
      </c>
      <c r="I66" s="84"/>
      <c r="J66" s="83">
        <v>369879</v>
      </c>
      <c r="K66" s="85"/>
      <c r="L66" s="84"/>
      <c r="M66" s="73">
        <f>H66-J66</f>
        <v>2956421</v>
      </c>
      <c r="N66" s="85"/>
      <c r="O66" s="85"/>
      <c r="P66" s="87"/>
    </row>
    <row r="67" spans="2:16" ht="45.75" customHeight="1">
      <c r="B67" s="102" t="s">
        <v>118</v>
      </c>
      <c r="C67" s="79"/>
      <c r="D67" s="78" t="s">
        <v>109</v>
      </c>
      <c r="E67" s="79"/>
      <c r="F67" s="78" t="s">
        <v>222</v>
      </c>
      <c r="G67" s="79"/>
      <c r="H67" s="83">
        <v>3326300</v>
      </c>
      <c r="I67" s="84"/>
      <c r="J67" s="83">
        <v>369879</v>
      </c>
      <c r="K67" s="85"/>
      <c r="L67" s="84"/>
      <c r="M67" s="73">
        <f>H67-J67</f>
        <v>2956421</v>
      </c>
      <c r="N67" s="85"/>
      <c r="O67" s="85"/>
      <c r="P67" s="87"/>
    </row>
    <row r="68" spans="2:16" ht="26.25" customHeight="1">
      <c r="B68" s="102" t="s">
        <v>131</v>
      </c>
      <c r="C68" s="79"/>
      <c r="D68" s="78" t="s">
        <v>109</v>
      </c>
      <c r="E68" s="79"/>
      <c r="F68" s="78" t="s">
        <v>223</v>
      </c>
      <c r="G68" s="79"/>
      <c r="H68" s="83">
        <v>400000</v>
      </c>
      <c r="I68" s="84"/>
      <c r="J68" s="83"/>
      <c r="K68" s="85"/>
      <c r="L68" s="84"/>
      <c r="M68" s="122">
        <f>H68-J68</f>
        <v>400000</v>
      </c>
      <c r="N68" s="85"/>
      <c r="O68" s="85"/>
      <c r="P68" s="87"/>
    </row>
    <row r="69" spans="2:16" ht="39" customHeight="1">
      <c r="B69" s="109" t="s">
        <v>116</v>
      </c>
      <c r="C69" s="79"/>
      <c r="D69" s="78" t="s">
        <v>109</v>
      </c>
      <c r="E69" s="79"/>
      <c r="F69" s="78" t="s">
        <v>224</v>
      </c>
      <c r="G69" s="79"/>
      <c r="H69" s="83">
        <v>400000</v>
      </c>
      <c r="I69" s="84"/>
      <c r="J69" s="83"/>
      <c r="K69" s="85"/>
      <c r="L69" s="84"/>
      <c r="M69" s="122">
        <f>H69-J69</f>
        <v>400000</v>
      </c>
      <c r="N69" s="85"/>
      <c r="O69" s="85"/>
      <c r="P69" s="87"/>
    </row>
    <row r="70" spans="2:16" ht="37.5" customHeight="1">
      <c r="B70" s="109" t="s">
        <v>117</v>
      </c>
      <c r="C70" s="79"/>
      <c r="D70" s="78" t="s">
        <v>109</v>
      </c>
      <c r="E70" s="79"/>
      <c r="F70" s="78" t="s">
        <v>225</v>
      </c>
      <c r="G70" s="79"/>
      <c r="H70" s="83">
        <v>400000</v>
      </c>
      <c r="I70" s="84"/>
      <c r="J70" s="83"/>
      <c r="K70" s="85"/>
      <c r="L70" s="84"/>
      <c r="M70" s="122">
        <f>H70-J70</f>
        <v>400000</v>
      </c>
      <c r="N70" s="85"/>
      <c r="O70" s="85"/>
      <c r="P70" s="87"/>
    </row>
    <row r="71" spans="2:16" ht="50.25" customHeight="1">
      <c r="B71" s="102" t="s">
        <v>118</v>
      </c>
      <c r="C71" s="79"/>
      <c r="D71" s="78" t="s">
        <v>109</v>
      </c>
      <c r="E71" s="79"/>
      <c r="F71" s="78" t="s">
        <v>226</v>
      </c>
      <c r="G71" s="79"/>
      <c r="H71" s="83">
        <v>400000</v>
      </c>
      <c r="I71" s="84"/>
      <c r="J71" s="83"/>
      <c r="K71" s="85"/>
      <c r="L71" s="84"/>
      <c r="M71" s="122">
        <f>H71-J71</f>
        <v>400000</v>
      </c>
      <c r="N71" s="85"/>
      <c r="O71" s="85"/>
      <c r="P71" s="87"/>
    </row>
    <row r="72" spans="2:16" ht="18" customHeight="1">
      <c r="B72" s="102" t="s">
        <v>132</v>
      </c>
      <c r="C72" s="79"/>
      <c r="D72" s="78" t="s">
        <v>109</v>
      </c>
      <c r="E72" s="79"/>
      <c r="F72" s="78" t="s">
        <v>227</v>
      </c>
      <c r="G72" s="79"/>
      <c r="H72" s="83">
        <v>4168700</v>
      </c>
      <c r="I72" s="84"/>
      <c r="J72" s="83">
        <v>583423.65</v>
      </c>
      <c r="K72" s="85"/>
      <c r="L72" s="84"/>
      <c r="M72" s="73">
        <f>H72-J72</f>
        <v>3585276.35</v>
      </c>
      <c r="N72" s="85"/>
      <c r="O72" s="85"/>
      <c r="P72" s="87"/>
    </row>
    <row r="73" spans="2:16" ht="16.5" customHeight="1" hidden="1">
      <c r="B73" s="102" t="s">
        <v>133</v>
      </c>
      <c r="C73" s="79"/>
      <c r="D73" s="78" t="s">
        <v>109</v>
      </c>
      <c r="E73" s="79"/>
      <c r="F73" s="78" t="s">
        <v>228</v>
      </c>
      <c r="G73" s="79"/>
      <c r="H73" s="83"/>
      <c r="I73" s="84"/>
      <c r="J73" s="83"/>
      <c r="K73" s="85"/>
      <c r="L73" s="84"/>
      <c r="M73" s="73">
        <f aca="true" t="shared" si="3" ref="M73:M95">H73-J73</f>
        <v>0</v>
      </c>
      <c r="N73" s="85"/>
      <c r="O73" s="85"/>
      <c r="P73" s="87"/>
    </row>
    <row r="74" spans="2:16" ht="38.25" customHeight="1" hidden="1">
      <c r="B74" s="109" t="s">
        <v>116</v>
      </c>
      <c r="C74" s="79"/>
      <c r="D74" s="78" t="s">
        <v>109</v>
      </c>
      <c r="E74" s="79"/>
      <c r="F74" s="78" t="s">
        <v>229</v>
      </c>
      <c r="G74" s="79"/>
      <c r="H74" s="83"/>
      <c r="I74" s="84"/>
      <c r="J74" s="83"/>
      <c r="K74" s="85"/>
      <c r="L74" s="84"/>
      <c r="M74" s="73">
        <f t="shared" si="3"/>
        <v>0</v>
      </c>
      <c r="N74" s="85"/>
      <c r="O74" s="85"/>
      <c r="P74" s="87"/>
    </row>
    <row r="75" spans="2:16" ht="37.5" customHeight="1" hidden="1">
      <c r="B75" s="109" t="s">
        <v>117</v>
      </c>
      <c r="C75" s="79"/>
      <c r="D75" s="78" t="s">
        <v>109</v>
      </c>
      <c r="E75" s="79"/>
      <c r="F75" s="78" t="s">
        <v>230</v>
      </c>
      <c r="G75" s="79"/>
      <c r="H75" s="83"/>
      <c r="I75" s="84"/>
      <c r="J75" s="83"/>
      <c r="K75" s="85"/>
      <c r="L75" s="84"/>
      <c r="M75" s="73">
        <f t="shared" si="3"/>
        <v>0</v>
      </c>
      <c r="N75" s="85"/>
      <c r="O75" s="85"/>
      <c r="P75" s="87"/>
    </row>
    <row r="76" spans="2:16" ht="47.25" customHeight="1" hidden="1">
      <c r="B76" s="102" t="s">
        <v>118</v>
      </c>
      <c r="C76" s="79"/>
      <c r="D76" s="78" t="s">
        <v>109</v>
      </c>
      <c r="E76" s="79"/>
      <c r="F76" s="78" t="s">
        <v>231</v>
      </c>
      <c r="G76" s="79"/>
      <c r="H76" s="83"/>
      <c r="I76" s="84"/>
      <c r="J76" s="83"/>
      <c r="K76" s="85"/>
      <c r="L76" s="84"/>
      <c r="M76" s="73">
        <f t="shared" si="3"/>
        <v>0</v>
      </c>
      <c r="N76" s="85"/>
      <c r="O76" s="85"/>
      <c r="P76" s="87"/>
    </row>
    <row r="77" spans="2:16" ht="23.25" customHeight="1">
      <c r="B77" s="102" t="s">
        <v>134</v>
      </c>
      <c r="C77" s="79"/>
      <c r="D77" s="78" t="s">
        <v>109</v>
      </c>
      <c r="E77" s="79"/>
      <c r="F77" s="78" t="s">
        <v>232</v>
      </c>
      <c r="G77" s="79"/>
      <c r="H77" s="83">
        <v>4168700</v>
      </c>
      <c r="I77" s="84"/>
      <c r="J77" s="83">
        <v>583423.65</v>
      </c>
      <c r="K77" s="85"/>
      <c r="L77" s="84"/>
      <c r="M77" s="73">
        <f t="shared" si="3"/>
        <v>3585276.35</v>
      </c>
      <c r="N77" s="85"/>
      <c r="O77" s="85"/>
      <c r="P77" s="87"/>
    </row>
    <row r="78" spans="2:16" ht="39.75" customHeight="1">
      <c r="B78" s="109" t="s">
        <v>116</v>
      </c>
      <c r="C78" s="79"/>
      <c r="D78" s="78" t="s">
        <v>109</v>
      </c>
      <c r="E78" s="79"/>
      <c r="F78" s="78" t="s">
        <v>233</v>
      </c>
      <c r="G78" s="79"/>
      <c r="H78" s="83">
        <v>4168700</v>
      </c>
      <c r="I78" s="84"/>
      <c r="J78" s="83">
        <v>583423.65</v>
      </c>
      <c r="K78" s="85"/>
      <c r="L78" s="84"/>
      <c r="M78" s="73">
        <f t="shared" si="3"/>
        <v>3585276.35</v>
      </c>
      <c r="N78" s="85"/>
      <c r="O78" s="85"/>
      <c r="P78" s="87"/>
    </row>
    <row r="79" spans="2:16" ht="39.75" customHeight="1">
      <c r="B79" s="109" t="s">
        <v>117</v>
      </c>
      <c r="C79" s="79"/>
      <c r="D79" s="78" t="s">
        <v>109</v>
      </c>
      <c r="E79" s="79"/>
      <c r="F79" s="78" t="s">
        <v>234</v>
      </c>
      <c r="G79" s="79"/>
      <c r="H79" s="83">
        <v>4168700</v>
      </c>
      <c r="I79" s="84"/>
      <c r="J79" s="83">
        <v>583423.65</v>
      </c>
      <c r="K79" s="85"/>
      <c r="L79" s="84"/>
      <c r="M79" s="73">
        <f t="shared" si="3"/>
        <v>3585276.35</v>
      </c>
      <c r="N79" s="85"/>
      <c r="O79" s="85"/>
      <c r="P79" s="87"/>
    </row>
    <row r="80" spans="2:16" ht="46.5" customHeight="1">
      <c r="B80" s="102" t="s">
        <v>118</v>
      </c>
      <c r="C80" s="79"/>
      <c r="D80" s="78" t="s">
        <v>109</v>
      </c>
      <c r="E80" s="79"/>
      <c r="F80" s="78" t="s">
        <v>235</v>
      </c>
      <c r="G80" s="79"/>
      <c r="H80" s="83">
        <v>4168700</v>
      </c>
      <c r="I80" s="84"/>
      <c r="J80" s="83">
        <v>583423.65</v>
      </c>
      <c r="K80" s="85"/>
      <c r="L80" s="84"/>
      <c r="M80" s="73">
        <f t="shared" si="3"/>
        <v>3585276.35</v>
      </c>
      <c r="N80" s="85"/>
      <c r="O80" s="85"/>
      <c r="P80" s="87"/>
    </row>
    <row r="81" spans="2:16" ht="20.25" customHeight="1" hidden="1">
      <c r="B81" s="110" t="s">
        <v>236</v>
      </c>
      <c r="C81" s="111"/>
      <c r="D81" s="78" t="s">
        <v>109</v>
      </c>
      <c r="E81" s="79"/>
      <c r="F81" s="74" t="s">
        <v>237</v>
      </c>
      <c r="G81" s="118"/>
      <c r="H81" s="83"/>
      <c r="I81" s="84"/>
      <c r="J81" s="83"/>
      <c r="K81" s="85"/>
      <c r="L81" s="84"/>
      <c r="M81" s="73">
        <f t="shared" si="3"/>
        <v>0</v>
      </c>
      <c r="N81" s="85"/>
      <c r="O81" s="85"/>
      <c r="P81" s="87"/>
    </row>
    <row r="82" spans="2:16" ht="36" customHeight="1" hidden="1">
      <c r="B82" s="110" t="s">
        <v>238</v>
      </c>
      <c r="C82" s="111"/>
      <c r="D82" s="78" t="s">
        <v>109</v>
      </c>
      <c r="E82" s="79"/>
      <c r="F82" s="74" t="s">
        <v>239</v>
      </c>
      <c r="G82" s="112"/>
      <c r="H82" s="83"/>
      <c r="I82" s="84"/>
      <c r="J82" s="83"/>
      <c r="K82" s="85"/>
      <c r="L82" s="84"/>
      <c r="M82" s="73">
        <f t="shared" si="3"/>
        <v>0</v>
      </c>
      <c r="N82" s="85"/>
      <c r="O82" s="85"/>
      <c r="P82" s="87"/>
    </row>
    <row r="83" spans="2:16" ht="39.75" customHeight="1" hidden="1">
      <c r="B83" s="110" t="s">
        <v>240</v>
      </c>
      <c r="C83" s="111"/>
      <c r="D83" s="78" t="s">
        <v>109</v>
      </c>
      <c r="E83" s="79"/>
      <c r="F83" s="74" t="s">
        <v>241</v>
      </c>
      <c r="G83" s="112"/>
      <c r="H83" s="83"/>
      <c r="I83" s="84"/>
      <c r="J83" s="83"/>
      <c r="K83" s="85"/>
      <c r="L83" s="84"/>
      <c r="M83" s="73">
        <f t="shared" si="3"/>
        <v>0</v>
      </c>
      <c r="N83" s="85"/>
      <c r="O83" s="85"/>
      <c r="P83" s="87"/>
    </row>
    <row r="84" spans="2:16" ht="39.75" customHeight="1" hidden="1">
      <c r="B84" s="110" t="s">
        <v>117</v>
      </c>
      <c r="C84" s="111"/>
      <c r="D84" s="78" t="s">
        <v>109</v>
      </c>
      <c r="E84" s="79"/>
      <c r="F84" s="74" t="s">
        <v>242</v>
      </c>
      <c r="G84" s="112"/>
      <c r="H84" s="83"/>
      <c r="I84" s="84"/>
      <c r="J84" s="83"/>
      <c r="K84" s="85"/>
      <c r="L84" s="84"/>
      <c r="M84" s="73">
        <f t="shared" si="3"/>
        <v>0</v>
      </c>
      <c r="N84" s="85"/>
      <c r="O84" s="85"/>
      <c r="P84" s="87"/>
    </row>
    <row r="85" spans="2:16" ht="50.25" customHeight="1" hidden="1">
      <c r="B85" s="110" t="s">
        <v>118</v>
      </c>
      <c r="C85" s="111"/>
      <c r="D85" s="78" t="s">
        <v>109</v>
      </c>
      <c r="E85" s="79"/>
      <c r="F85" s="74" t="s">
        <v>243</v>
      </c>
      <c r="G85" s="112"/>
      <c r="H85" s="83"/>
      <c r="I85" s="84"/>
      <c r="J85" s="83"/>
      <c r="K85" s="85"/>
      <c r="L85" s="84"/>
      <c r="M85" s="73">
        <f t="shared" si="3"/>
        <v>0</v>
      </c>
      <c r="N85" s="85"/>
      <c r="O85" s="85"/>
      <c r="P85" s="87"/>
    </row>
    <row r="86" spans="2:16" ht="12.75" customHeight="1">
      <c r="B86" s="102" t="s">
        <v>135</v>
      </c>
      <c r="C86" s="79"/>
      <c r="D86" s="78" t="s">
        <v>109</v>
      </c>
      <c r="E86" s="79"/>
      <c r="F86" s="78" t="s">
        <v>244</v>
      </c>
      <c r="G86" s="79"/>
      <c r="H86" s="83">
        <v>4979900</v>
      </c>
      <c r="I86" s="84"/>
      <c r="J86" s="83">
        <v>936125.83</v>
      </c>
      <c r="K86" s="85"/>
      <c r="L86" s="84"/>
      <c r="M86" s="73">
        <f t="shared" si="3"/>
        <v>4043774.17</v>
      </c>
      <c r="N86" s="85"/>
      <c r="O86" s="85"/>
      <c r="P86" s="87"/>
    </row>
    <row r="87" spans="2:16" ht="12.75" customHeight="1">
      <c r="B87" s="102" t="s">
        <v>136</v>
      </c>
      <c r="C87" s="79"/>
      <c r="D87" s="78" t="s">
        <v>109</v>
      </c>
      <c r="E87" s="79"/>
      <c r="F87" s="78" t="s">
        <v>245</v>
      </c>
      <c r="G87" s="79"/>
      <c r="H87" s="83">
        <v>4979900</v>
      </c>
      <c r="I87" s="84"/>
      <c r="J87" s="83">
        <v>936125.83</v>
      </c>
      <c r="K87" s="85"/>
      <c r="L87" s="84"/>
      <c r="M87" s="73">
        <f t="shared" si="3"/>
        <v>4043774.17</v>
      </c>
      <c r="N87" s="85"/>
      <c r="O87" s="85"/>
      <c r="P87" s="87"/>
    </row>
    <row r="88" spans="2:16" ht="52.5" customHeight="1">
      <c r="B88" s="109" t="s">
        <v>137</v>
      </c>
      <c r="C88" s="79"/>
      <c r="D88" s="78" t="s">
        <v>109</v>
      </c>
      <c r="E88" s="79"/>
      <c r="F88" s="78" t="s">
        <v>246</v>
      </c>
      <c r="G88" s="79"/>
      <c r="H88" s="83">
        <v>4979900</v>
      </c>
      <c r="I88" s="84"/>
      <c r="J88" s="83">
        <v>936125.83</v>
      </c>
      <c r="K88" s="85"/>
      <c r="L88" s="84"/>
      <c r="M88" s="73">
        <f t="shared" si="3"/>
        <v>4043774.17</v>
      </c>
      <c r="N88" s="85"/>
      <c r="O88" s="85"/>
      <c r="P88" s="87"/>
    </row>
    <row r="89" spans="2:16" ht="15" customHeight="1">
      <c r="B89" s="109" t="s">
        <v>138</v>
      </c>
      <c r="C89" s="79"/>
      <c r="D89" s="78" t="s">
        <v>109</v>
      </c>
      <c r="E89" s="79"/>
      <c r="F89" s="78" t="s">
        <v>247</v>
      </c>
      <c r="G89" s="79"/>
      <c r="H89" s="83">
        <v>4979900</v>
      </c>
      <c r="I89" s="84"/>
      <c r="J89" s="83">
        <v>936125.83</v>
      </c>
      <c r="K89" s="85"/>
      <c r="L89" s="84"/>
      <c r="M89" s="73">
        <f t="shared" si="3"/>
        <v>4043774.17</v>
      </c>
      <c r="N89" s="85"/>
      <c r="O89" s="85"/>
      <c r="P89" s="87"/>
    </row>
    <row r="90" spans="2:16" ht="72" customHeight="1">
      <c r="B90" s="102" t="s">
        <v>139</v>
      </c>
      <c r="C90" s="79"/>
      <c r="D90" s="78" t="s">
        <v>109</v>
      </c>
      <c r="E90" s="79"/>
      <c r="F90" s="78" t="s">
        <v>248</v>
      </c>
      <c r="G90" s="79"/>
      <c r="H90" s="83">
        <v>4979900</v>
      </c>
      <c r="I90" s="84"/>
      <c r="J90" s="83">
        <v>936125.83</v>
      </c>
      <c r="K90" s="85"/>
      <c r="L90" s="84"/>
      <c r="M90" s="73">
        <f t="shared" si="3"/>
        <v>4043774.17</v>
      </c>
      <c r="N90" s="85"/>
      <c r="O90" s="85"/>
      <c r="P90" s="87"/>
    </row>
    <row r="91" spans="2:16" ht="19.5" customHeight="1">
      <c r="B91" s="119" t="s">
        <v>302</v>
      </c>
      <c r="C91" s="79"/>
      <c r="D91" s="78" t="s">
        <v>109</v>
      </c>
      <c r="E91" s="79"/>
      <c r="F91" s="78" t="s">
        <v>304</v>
      </c>
      <c r="G91" s="79"/>
      <c r="H91" s="83">
        <v>40000</v>
      </c>
      <c r="I91" s="84"/>
      <c r="J91" s="83"/>
      <c r="K91" s="85"/>
      <c r="L91" s="84"/>
      <c r="M91" s="73">
        <f t="shared" si="3"/>
        <v>40000</v>
      </c>
      <c r="N91" s="85"/>
      <c r="O91" s="85"/>
      <c r="P91" s="87"/>
    </row>
    <row r="92" spans="2:16" ht="20.25" customHeight="1">
      <c r="B92" s="119" t="s">
        <v>303</v>
      </c>
      <c r="C92" s="79"/>
      <c r="D92" s="78" t="s">
        <v>109</v>
      </c>
      <c r="E92" s="79"/>
      <c r="F92" s="78" t="s">
        <v>305</v>
      </c>
      <c r="G92" s="79"/>
      <c r="H92" s="83">
        <v>40000</v>
      </c>
      <c r="I92" s="84"/>
      <c r="J92" s="83"/>
      <c r="K92" s="85"/>
      <c r="L92" s="84"/>
      <c r="M92" s="73">
        <f t="shared" si="3"/>
        <v>40000</v>
      </c>
      <c r="N92" s="85"/>
      <c r="O92" s="85"/>
      <c r="P92" s="87"/>
    </row>
    <row r="93" spans="2:16" ht="32.25" customHeight="1">
      <c r="B93" s="120" t="s">
        <v>240</v>
      </c>
      <c r="C93" s="121"/>
      <c r="D93" s="78" t="s">
        <v>109</v>
      </c>
      <c r="E93" s="79"/>
      <c r="F93" s="78" t="s">
        <v>306</v>
      </c>
      <c r="G93" s="79"/>
      <c r="H93" s="83">
        <v>40000</v>
      </c>
      <c r="I93" s="84"/>
      <c r="J93" s="83"/>
      <c r="K93" s="85"/>
      <c r="L93" s="84"/>
      <c r="M93" s="73">
        <f t="shared" si="3"/>
        <v>40000</v>
      </c>
      <c r="N93" s="85"/>
      <c r="O93" s="85"/>
      <c r="P93" s="87"/>
    </row>
    <row r="94" spans="2:16" ht="38.25" customHeight="1">
      <c r="B94" s="119" t="s">
        <v>117</v>
      </c>
      <c r="C94" s="79"/>
      <c r="D94" s="78" t="s">
        <v>109</v>
      </c>
      <c r="E94" s="79"/>
      <c r="F94" s="78" t="s">
        <v>307</v>
      </c>
      <c r="G94" s="79"/>
      <c r="H94" s="83">
        <v>40000</v>
      </c>
      <c r="I94" s="84"/>
      <c r="J94" s="83"/>
      <c r="K94" s="85"/>
      <c r="L94" s="84"/>
      <c r="M94" s="73">
        <f t="shared" si="3"/>
        <v>40000</v>
      </c>
      <c r="N94" s="85"/>
      <c r="O94" s="85"/>
      <c r="P94" s="87"/>
    </row>
    <row r="95" spans="2:16" ht="45.75" customHeight="1">
      <c r="B95" s="119" t="s">
        <v>118</v>
      </c>
      <c r="C95" s="79"/>
      <c r="D95" s="78" t="s">
        <v>109</v>
      </c>
      <c r="E95" s="79"/>
      <c r="F95" s="78" t="s">
        <v>308</v>
      </c>
      <c r="G95" s="79"/>
      <c r="H95" s="83">
        <v>40000</v>
      </c>
      <c r="I95" s="84"/>
      <c r="J95" s="83"/>
      <c r="K95" s="85"/>
      <c r="L95" s="84"/>
      <c r="M95" s="73">
        <f t="shared" si="3"/>
        <v>40000</v>
      </c>
      <c r="N95" s="85"/>
      <c r="O95" s="85"/>
      <c r="P95" s="87"/>
    </row>
    <row r="96" spans="2:18" ht="25.5" customHeight="1">
      <c r="B96" s="102" t="s">
        <v>140</v>
      </c>
      <c r="C96" s="79"/>
      <c r="D96" s="78" t="s">
        <v>141</v>
      </c>
      <c r="E96" s="79"/>
      <c r="F96" s="78" t="s">
        <v>142</v>
      </c>
      <c r="G96" s="79"/>
      <c r="H96" s="122">
        <v>-2405000</v>
      </c>
      <c r="I96" s="84"/>
      <c r="J96" s="122">
        <v>847830.04</v>
      </c>
      <c r="K96" s="84"/>
      <c r="L96" s="123" t="s">
        <v>29</v>
      </c>
      <c r="M96" s="85"/>
      <c r="N96" s="85"/>
      <c r="O96" s="87"/>
      <c r="P96" s="21"/>
      <c r="R96" s="33"/>
    </row>
  </sheetData>
  <sheetProtection/>
  <mergeCells count="548">
    <mergeCell ref="N57:O57"/>
    <mergeCell ref="H58:I58"/>
    <mergeCell ref="J58:K58"/>
    <mergeCell ref="N58:O58"/>
    <mergeCell ref="B43:C43"/>
    <mergeCell ref="D43:E43"/>
    <mergeCell ref="F43:G43"/>
    <mergeCell ref="H43:I43"/>
    <mergeCell ref="J43:K43"/>
    <mergeCell ref="N43:O43"/>
    <mergeCell ref="N54:O54"/>
    <mergeCell ref="H55:I55"/>
    <mergeCell ref="J55:K55"/>
    <mergeCell ref="N55:O55"/>
    <mergeCell ref="H56:I56"/>
    <mergeCell ref="J56:K56"/>
    <mergeCell ref="N56:O56"/>
    <mergeCell ref="B58:C58"/>
    <mergeCell ref="F58:G58"/>
    <mergeCell ref="H54:I54"/>
    <mergeCell ref="J54:K54"/>
    <mergeCell ref="H57:I57"/>
    <mergeCell ref="J57:K57"/>
    <mergeCell ref="B54:C54"/>
    <mergeCell ref="B55:C55"/>
    <mergeCell ref="B56:C56"/>
    <mergeCell ref="B57:C57"/>
    <mergeCell ref="F54:G54"/>
    <mergeCell ref="F55:G55"/>
    <mergeCell ref="F56:G56"/>
    <mergeCell ref="F57:G57"/>
    <mergeCell ref="D54:E54"/>
    <mergeCell ref="D55:E55"/>
    <mergeCell ref="D56:E56"/>
    <mergeCell ref="D57:E57"/>
    <mergeCell ref="B53:C53"/>
    <mergeCell ref="D53:E53"/>
    <mergeCell ref="F53:G53"/>
    <mergeCell ref="H53:I53"/>
    <mergeCell ref="J53:K53"/>
    <mergeCell ref="N51:O51"/>
    <mergeCell ref="N52:O52"/>
    <mergeCell ref="N53:O53"/>
    <mergeCell ref="D51:E51"/>
    <mergeCell ref="F51:G51"/>
    <mergeCell ref="H51:I51"/>
    <mergeCell ref="J51:K51"/>
    <mergeCell ref="B51:C51"/>
    <mergeCell ref="B52:C52"/>
    <mergeCell ref="D52:E52"/>
    <mergeCell ref="F52:G52"/>
    <mergeCell ref="H52:I52"/>
    <mergeCell ref="J52:K52"/>
    <mergeCell ref="B95:C95"/>
    <mergeCell ref="D94:E94"/>
    <mergeCell ref="D95:E95"/>
    <mergeCell ref="M93:P93"/>
    <mergeCell ref="B96:C96"/>
    <mergeCell ref="D96:E96"/>
    <mergeCell ref="F96:G96"/>
    <mergeCell ref="H96:I96"/>
    <mergeCell ref="J96:K96"/>
    <mergeCell ref="L96:O96"/>
    <mergeCell ref="B93:C93"/>
    <mergeCell ref="D93:E93"/>
    <mergeCell ref="F93:G93"/>
    <mergeCell ref="H93:I93"/>
    <mergeCell ref="J93:L93"/>
    <mergeCell ref="B94:C94"/>
    <mergeCell ref="F94:G94"/>
    <mergeCell ref="M91:P91"/>
    <mergeCell ref="B92:C92"/>
    <mergeCell ref="D92:E92"/>
    <mergeCell ref="F92:G92"/>
    <mergeCell ref="H92:I92"/>
    <mergeCell ref="J92:L92"/>
    <mergeCell ref="M92:P92"/>
    <mergeCell ref="B91:C91"/>
    <mergeCell ref="D91:E91"/>
    <mergeCell ref="F91:G91"/>
    <mergeCell ref="H91:I91"/>
    <mergeCell ref="J91:L91"/>
    <mergeCell ref="M89:P89"/>
    <mergeCell ref="B90:C90"/>
    <mergeCell ref="D90:E90"/>
    <mergeCell ref="F90:G90"/>
    <mergeCell ref="H90:I90"/>
    <mergeCell ref="J90:L90"/>
    <mergeCell ref="M90:P90"/>
    <mergeCell ref="B89:C89"/>
    <mergeCell ref="D89:E89"/>
    <mergeCell ref="F89:G89"/>
    <mergeCell ref="H89:I89"/>
    <mergeCell ref="J89:L89"/>
    <mergeCell ref="M87:P87"/>
    <mergeCell ref="B88:C88"/>
    <mergeCell ref="D88:E88"/>
    <mergeCell ref="F88:G88"/>
    <mergeCell ref="H88:I88"/>
    <mergeCell ref="J88:L88"/>
    <mergeCell ref="M88:P88"/>
    <mergeCell ref="B87:C87"/>
    <mergeCell ref="D87:E87"/>
    <mergeCell ref="F87:G87"/>
    <mergeCell ref="H87:I87"/>
    <mergeCell ref="J87:L87"/>
    <mergeCell ref="B86:C86"/>
    <mergeCell ref="D86:E86"/>
    <mergeCell ref="F86:G86"/>
    <mergeCell ref="H86:I86"/>
    <mergeCell ref="J86:L86"/>
    <mergeCell ref="M86:P86"/>
    <mergeCell ref="F95:G95"/>
    <mergeCell ref="M94:P94"/>
    <mergeCell ref="M95:P95"/>
    <mergeCell ref="H94:I94"/>
    <mergeCell ref="J94:L94"/>
    <mergeCell ref="H95:I95"/>
    <mergeCell ref="J95:L95"/>
    <mergeCell ref="M84:P84"/>
    <mergeCell ref="B85:C85"/>
    <mergeCell ref="D85:E85"/>
    <mergeCell ref="F85:G85"/>
    <mergeCell ref="H85:I85"/>
    <mergeCell ref="J85:L85"/>
    <mergeCell ref="M85:P85"/>
    <mergeCell ref="H84:I84"/>
    <mergeCell ref="J84:L84"/>
    <mergeCell ref="B84:C84"/>
    <mergeCell ref="M82:P82"/>
    <mergeCell ref="H83:I83"/>
    <mergeCell ref="J83:L83"/>
    <mergeCell ref="M83:P83"/>
    <mergeCell ref="H82:I82"/>
    <mergeCell ref="J82:L82"/>
    <mergeCell ref="M80:P80"/>
    <mergeCell ref="B81:C81"/>
    <mergeCell ref="D81:E81"/>
    <mergeCell ref="F81:G81"/>
    <mergeCell ref="H81:I81"/>
    <mergeCell ref="J81:L81"/>
    <mergeCell ref="M81:P81"/>
    <mergeCell ref="B80:C80"/>
    <mergeCell ref="D80:E80"/>
    <mergeCell ref="F80:G80"/>
    <mergeCell ref="H80:I80"/>
    <mergeCell ref="J80:L80"/>
    <mergeCell ref="M78:P78"/>
    <mergeCell ref="B79:C79"/>
    <mergeCell ref="D79:E79"/>
    <mergeCell ref="F79:G79"/>
    <mergeCell ref="H79:I79"/>
    <mergeCell ref="J79:L79"/>
    <mergeCell ref="M79:P79"/>
    <mergeCell ref="B78:C78"/>
    <mergeCell ref="M77:P77"/>
    <mergeCell ref="D78:E78"/>
    <mergeCell ref="F78:G78"/>
    <mergeCell ref="H78:I78"/>
    <mergeCell ref="J78:L78"/>
    <mergeCell ref="B77:C77"/>
    <mergeCell ref="D77:E77"/>
    <mergeCell ref="F77:G77"/>
    <mergeCell ref="H77:I77"/>
    <mergeCell ref="J77:L77"/>
    <mergeCell ref="M75:P75"/>
    <mergeCell ref="B76:C76"/>
    <mergeCell ref="D76:E76"/>
    <mergeCell ref="F76:G76"/>
    <mergeCell ref="H76:I76"/>
    <mergeCell ref="J76:L76"/>
    <mergeCell ref="M76:P76"/>
    <mergeCell ref="B75:C75"/>
    <mergeCell ref="D75:E75"/>
    <mergeCell ref="F75:G75"/>
    <mergeCell ref="H75:I75"/>
    <mergeCell ref="J75:L75"/>
    <mergeCell ref="M73:P73"/>
    <mergeCell ref="B74:C74"/>
    <mergeCell ref="D74:E74"/>
    <mergeCell ref="F74:G74"/>
    <mergeCell ref="H74:I74"/>
    <mergeCell ref="J74:L74"/>
    <mergeCell ref="M74:P74"/>
    <mergeCell ref="B73:C73"/>
    <mergeCell ref="D73:E73"/>
    <mergeCell ref="F73:G73"/>
    <mergeCell ref="H73:I73"/>
    <mergeCell ref="J73:L73"/>
    <mergeCell ref="B72:C72"/>
    <mergeCell ref="D72:E72"/>
    <mergeCell ref="F72:G72"/>
    <mergeCell ref="H72:I72"/>
    <mergeCell ref="J72:L72"/>
    <mergeCell ref="M72:P72"/>
    <mergeCell ref="M70:P70"/>
    <mergeCell ref="B71:C71"/>
    <mergeCell ref="D71:E71"/>
    <mergeCell ref="F71:G71"/>
    <mergeCell ref="H71:I71"/>
    <mergeCell ref="J71:L71"/>
    <mergeCell ref="M71:P71"/>
    <mergeCell ref="B70:C70"/>
    <mergeCell ref="D70:E70"/>
    <mergeCell ref="F70:G70"/>
    <mergeCell ref="H70:I70"/>
    <mergeCell ref="J70:L70"/>
    <mergeCell ref="M68:P68"/>
    <mergeCell ref="B69:C69"/>
    <mergeCell ref="D69:E69"/>
    <mergeCell ref="F69:G69"/>
    <mergeCell ref="H69:I69"/>
    <mergeCell ref="J69:L69"/>
    <mergeCell ref="M69:P69"/>
    <mergeCell ref="B68:C68"/>
    <mergeCell ref="D68:E68"/>
    <mergeCell ref="F68:G68"/>
    <mergeCell ref="H68:I68"/>
    <mergeCell ref="J68:L68"/>
    <mergeCell ref="M66:P66"/>
    <mergeCell ref="B67:C67"/>
    <mergeCell ref="D67:E67"/>
    <mergeCell ref="F67:G67"/>
    <mergeCell ref="H67:I67"/>
    <mergeCell ref="J67:L67"/>
    <mergeCell ref="D64:E64"/>
    <mergeCell ref="F64:G64"/>
    <mergeCell ref="M67:P67"/>
    <mergeCell ref="B66:C66"/>
    <mergeCell ref="D66:E66"/>
    <mergeCell ref="F66:G66"/>
    <mergeCell ref="H66:I66"/>
    <mergeCell ref="J66:L66"/>
    <mergeCell ref="B65:C65"/>
    <mergeCell ref="D65:E65"/>
    <mergeCell ref="F65:G65"/>
    <mergeCell ref="H65:I65"/>
    <mergeCell ref="J65:L65"/>
    <mergeCell ref="M65:P65"/>
    <mergeCell ref="M59:P59"/>
    <mergeCell ref="H64:I64"/>
    <mergeCell ref="J64:L64"/>
    <mergeCell ref="D62:E62"/>
    <mergeCell ref="F62:G62"/>
    <mergeCell ref="B59:C59"/>
    <mergeCell ref="D59:E59"/>
    <mergeCell ref="F59:G59"/>
    <mergeCell ref="H59:I59"/>
    <mergeCell ref="J59:L59"/>
    <mergeCell ref="M64:P64"/>
    <mergeCell ref="B64:C64"/>
    <mergeCell ref="M60:P60"/>
    <mergeCell ref="M61:P61"/>
    <mergeCell ref="B62:C62"/>
    <mergeCell ref="H62:I62"/>
    <mergeCell ref="J62:L62"/>
    <mergeCell ref="M62:P62"/>
    <mergeCell ref="B61:C61"/>
    <mergeCell ref="D61:E61"/>
    <mergeCell ref="H61:I61"/>
    <mergeCell ref="J61:L61"/>
    <mergeCell ref="B60:C60"/>
    <mergeCell ref="D60:E60"/>
    <mergeCell ref="F60:G60"/>
    <mergeCell ref="H60:I60"/>
    <mergeCell ref="J60:L60"/>
    <mergeCell ref="F61:G61"/>
    <mergeCell ref="M50:P50"/>
    <mergeCell ref="B50:C50"/>
    <mergeCell ref="D50:E50"/>
    <mergeCell ref="F50:G50"/>
    <mergeCell ref="H50:I50"/>
    <mergeCell ref="J50:L50"/>
    <mergeCell ref="M48:P48"/>
    <mergeCell ref="B49:C49"/>
    <mergeCell ref="D49:E49"/>
    <mergeCell ref="F49:G49"/>
    <mergeCell ref="H49:I49"/>
    <mergeCell ref="J49:L49"/>
    <mergeCell ref="M49:P49"/>
    <mergeCell ref="B48:C48"/>
    <mergeCell ref="D48:E48"/>
    <mergeCell ref="F48:G48"/>
    <mergeCell ref="H48:I48"/>
    <mergeCell ref="J48:L48"/>
    <mergeCell ref="M46:P46"/>
    <mergeCell ref="B47:C47"/>
    <mergeCell ref="D47:E47"/>
    <mergeCell ref="F47:G47"/>
    <mergeCell ref="H47:I47"/>
    <mergeCell ref="J47:L47"/>
    <mergeCell ref="M47:P47"/>
    <mergeCell ref="B46:C46"/>
    <mergeCell ref="D46:E46"/>
    <mergeCell ref="F46:G46"/>
    <mergeCell ref="H46:I46"/>
    <mergeCell ref="J46:L46"/>
    <mergeCell ref="B45:C45"/>
    <mergeCell ref="D45:E45"/>
    <mergeCell ref="F45:G45"/>
    <mergeCell ref="H45:I45"/>
    <mergeCell ref="J45:L45"/>
    <mergeCell ref="M45:P45"/>
    <mergeCell ref="M44:P44"/>
    <mergeCell ref="B44:C44"/>
    <mergeCell ref="D44:E44"/>
    <mergeCell ref="F44:G44"/>
    <mergeCell ref="H44:I44"/>
    <mergeCell ref="J44:L44"/>
    <mergeCell ref="M41:P41"/>
    <mergeCell ref="B42:C42"/>
    <mergeCell ref="D42:E42"/>
    <mergeCell ref="F42:G42"/>
    <mergeCell ref="H42:I42"/>
    <mergeCell ref="J42:L42"/>
    <mergeCell ref="M42:P42"/>
    <mergeCell ref="B41:C41"/>
    <mergeCell ref="D41:E41"/>
    <mergeCell ref="F41:G41"/>
    <mergeCell ref="B38:C38"/>
    <mergeCell ref="D38:E38"/>
    <mergeCell ref="H41:I41"/>
    <mergeCell ref="J41:L41"/>
    <mergeCell ref="B40:C40"/>
    <mergeCell ref="D40:E40"/>
    <mergeCell ref="F40:G40"/>
    <mergeCell ref="H40:I40"/>
    <mergeCell ref="J40:L40"/>
    <mergeCell ref="B39:C39"/>
    <mergeCell ref="D39:E39"/>
    <mergeCell ref="F39:G39"/>
    <mergeCell ref="H39:I39"/>
    <mergeCell ref="J39:L39"/>
    <mergeCell ref="M39:P39"/>
    <mergeCell ref="F35:G35"/>
    <mergeCell ref="H35:I35"/>
    <mergeCell ref="J35:L35"/>
    <mergeCell ref="M35:P35"/>
    <mergeCell ref="M40:P40"/>
    <mergeCell ref="M38:P38"/>
    <mergeCell ref="H34:I34"/>
    <mergeCell ref="J33:L33"/>
    <mergeCell ref="M33:P33"/>
    <mergeCell ref="B32:C32"/>
    <mergeCell ref="D32:E32"/>
    <mergeCell ref="F38:G38"/>
    <mergeCell ref="H38:I38"/>
    <mergeCell ref="J38:L38"/>
    <mergeCell ref="M34:P34"/>
    <mergeCell ref="B35:C35"/>
    <mergeCell ref="H32:I32"/>
    <mergeCell ref="J32:L32"/>
    <mergeCell ref="B34:C34"/>
    <mergeCell ref="D34:E34"/>
    <mergeCell ref="J34:L34"/>
    <mergeCell ref="M32:P32"/>
    <mergeCell ref="B33:C33"/>
    <mergeCell ref="D33:E33"/>
    <mergeCell ref="F33:G33"/>
    <mergeCell ref="H33:I33"/>
    <mergeCell ref="H31:I31"/>
    <mergeCell ref="J31:L31"/>
    <mergeCell ref="M29:P29"/>
    <mergeCell ref="B30:C30"/>
    <mergeCell ref="D30:E30"/>
    <mergeCell ref="F30:G30"/>
    <mergeCell ref="H30:I30"/>
    <mergeCell ref="J30:L30"/>
    <mergeCell ref="M31:P31"/>
    <mergeCell ref="B31:C31"/>
    <mergeCell ref="M30:P30"/>
    <mergeCell ref="B29:C29"/>
    <mergeCell ref="D29:E29"/>
    <mergeCell ref="F29:G29"/>
    <mergeCell ref="H29:I29"/>
    <mergeCell ref="J29:L29"/>
    <mergeCell ref="M28:P28"/>
    <mergeCell ref="B28:C28"/>
    <mergeCell ref="D28:E28"/>
    <mergeCell ref="F28:G28"/>
    <mergeCell ref="H28:I28"/>
    <mergeCell ref="J28:L28"/>
    <mergeCell ref="M26:P26"/>
    <mergeCell ref="B27:C27"/>
    <mergeCell ref="D27:E27"/>
    <mergeCell ref="F27:G27"/>
    <mergeCell ref="H27:I27"/>
    <mergeCell ref="J27:L27"/>
    <mergeCell ref="M27:P27"/>
    <mergeCell ref="B26:C26"/>
    <mergeCell ref="D26:E26"/>
    <mergeCell ref="F26:G26"/>
    <mergeCell ref="H26:I26"/>
    <mergeCell ref="J26:L26"/>
    <mergeCell ref="B25:C25"/>
    <mergeCell ref="D25:E25"/>
    <mergeCell ref="F25:G25"/>
    <mergeCell ref="H25:I25"/>
    <mergeCell ref="J25:L25"/>
    <mergeCell ref="M25:P25"/>
    <mergeCell ref="M23:P23"/>
    <mergeCell ref="B24:C24"/>
    <mergeCell ref="D24:E24"/>
    <mergeCell ref="F24:G24"/>
    <mergeCell ref="H24:I24"/>
    <mergeCell ref="J24:L24"/>
    <mergeCell ref="M24:P24"/>
    <mergeCell ref="B23:C23"/>
    <mergeCell ref="D23:E23"/>
    <mergeCell ref="M22:P22"/>
    <mergeCell ref="B22:C22"/>
    <mergeCell ref="D22:E22"/>
    <mergeCell ref="F22:G22"/>
    <mergeCell ref="H22:I22"/>
    <mergeCell ref="J22:L22"/>
    <mergeCell ref="B20:C20"/>
    <mergeCell ref="D20:E20"/>
    <mergeCell ref="F20:G20"/>
    <mergeCell ref="F23:G23"/>
    <mergeCell ref="H23:I23"/>
    <mergeCell ref="J23:L23"/>
    <mergeCell ref="F82:G82"/>
    <mergeCell ref="F83:G83"/>
    <mergeCell ref="B21:C21"/>
    <mergeCell ref="D21:E21"/>
    <mergeCell ref="F21:G21"/>
    <mergeCell ref="D31:E31"/>
    <mergeCell ref="F31:G31"/>
    <mergeCell ref="F34:G34"/>
    <mergeCell ref="F32:G32"/>
    <mergeCell ref="D35:E35"/>
    <mergeCell ref="M18:P18"/>
    <mergeCell ref="D84:E84"/>
    <mergeCell ref="F84:G84"/>
    <mergeCell ref="H20:I20"/>
    <mergeCell ref="J20:L20"/>
    <mergeCell ref="M19:P19"/>
    <mergeCell ref="M20:P20"/>
    <mergeCell ref="H21:I21"/>
    <mergeCell ref="J21:L21"/>
    <mergeCell ref="M21:P21"/>
    <mergeCell ref="D19:E19"/>
    <mergeCell ref="F19:G19"/>
    <mergeCell ref="H19:I19"/>
    <mergeCell ref="J19:L19"/>
    <mergeCell ref="B19:C19"/>
    <mergeCell ref="D82:E82"/>
    <mergeCell ref="D63:E63"/>
    <mergeCell ref="F63:G63"/>
    <mergeCell ref="H63:I63"/>
    <mergeCell ref="J63:L63"/>
    <mergeCell ref="D83:E83"/>
    <mergeCell ref="B82:C82"/>
    <mergeCell ref="B83:C83"/>
    <mergeCell ref="M16:P16"/>
    <mergeCell ref="B17:C17"/>
    <mergeCell ref="D17:E17"/>
    <mergeCell ref="F17:G17"/>
    <mergeCell ref="H17:I17"/>
    <mergeCell ref="J17:L17"/>
    <mergeCell ref="M17:P17"/>
    <mergeCell ref="B16:C16"/>
    <mergeCell ref="D16:E16"/>
    <mergeCell ref="F16:G16"/>
    <mergeCell ref="M14:P14"/>
    <mergeCell ref="B15:C15"/>
    <mergeCell ref="D15:E15"/>
    <mergeCell ref="F15:G15"/>
    <mergeCell ref="H15:I15"/>
    <mergeCell ref="J15:L15"/>
    <mergeCell ref="M15:P15"/>
    <mergeCell ref="B14:C14"/>
    <mergeCell ref="B63:C63"/>
    <mergeCell ref="D14:E14"/>
    <mergeCell ref="F14:G14"/>
    <mergeCell ref="H14:I14"/>
    <mergeCell ref="J14:L14"/>
    <mergeCell ref="H16:I16"/>
    <mergeCell ref="J16:L16"/>
    <mergeCell ref="B18:C18"/>
    <mergeCell ref="D18:E18"/>
    <mergeCell ref="M13:P13"/>
    <mergeCell ref="B13:C13"/>
    <mergeCell ref="D13:E13"/>
    <mergeCell ref="F13:G13"/>
    <mergeCell ref="H13:I13"/>
    <mergeCell ref="J13:L13"/>
    <mergeCell ref="B9:C9"/>
    <mergeCell ref="M11:P11"/>
    <mergeCell ref="B12:C12"/>
    <mergeCell ref="D12:E12"/>
    <mergeCell ref="F12:G12"/>
    <mergeCell ref="H12:I12"/>
    <mergeCell ref="J12:L12"/>
    <mergeCell ref="M12:P12"/>
    <mergeCell ref="B11:C11"/>
    <mergeCell ref="D11:E11"/>
    <mergeCell ref="B10:C10"/>
    <mergeCell ref="D10:E10"/>
    <mergeCell ref="F10:G10"/>
    <mergeCell ref="H10:I10"/>
    <mergeCell ref="J10:L10"/>
    <mergeCell ref="M10:P10"/>
    <mergeCell ref="M7:P7"/>
    <mergeCell ref="B8:C8"/>
    <mergeCell ref="D8:E8"/>
    <mergeCell ref="F8:G8"/>
    <mergeCell ref="H8:I8"/>
    <mergeCell ref="J8:L8"/>
    <mergeCell ref="B7:C7"/>
    <mergeCell ref="M8:P8"/>
    <mergeCell ref="D7:E7"/>
    <mergeCell ref="F7:G7"/>
    <mergeCell ref="A1:N1"/>
    <mergeCell ref="N2:R2"/>
    <mergeCell ref="B4:Q4"/>
    <mergeCell ref="B6:C6"/>
    <mergeCell ref="D6:E6"/>
    <mergeCell ref="F6:G6"/>
    <mergeCell ref="H6:I6"/>
    <mergeCell ref="J6:L6"/>
    <mergeCell ref="M6:P6"/>
    <mergeCell ref="M63:P63"/>
    <mergeCell ref="D9:E9"/>
    <mergeCell ref="F9:G9"/>
    <mergeCell ref="H9:I9"/>
    <mergeCell ref="J9:L9"/>
    <mergeCell ref="J36:K36"/>
    <mergeCell ref="J37:K37"/>
    <mergeCell ref="M9:P9"/>
    <mergeCell ref="F11:G11"/>
    <mergeCell ref="F18:G18"/>
    <mergeCell ref="H7:I7"/>
    <mergeCell ref="J7:L7"/>
    <mergeCell ref="H11:I11"/>
    <mergeCell ref="J11:L11"/>
    <mergeCell ref="H18:I18"/>
    <mergeCell ref="J18:L18"/>
    <mergeCell ref="B36:C36"/>
    <mergeCell ref="B37:C37"/>
    <mergeCell ref="M36:P36"/>
    <mergeCell ref="M37:P37"/>
    <mergeCell ref="D36:E36"/>
    <mergeCell ref="D37:E37"/>
    <mergeCell ref="H36:I36"/>
    <mergeCell ref="H37:I37"/>
    <mergeCell ref="F36:G36"/>
    <mergeCell ref="F37:G37"/>
  </mergeCells>
  <printOptions/>
  <pageMargins left="0.7874015748031497" right="0.3937007874015748" top="0.3937007874015748" bottom="0.1968503937007874" header="0.3937007874015748" footer="0.3937007874015748"/>
  <pageSetup horizontalDpi="300" verticalDpi="300" orientation="portrait" paperSize="9" scale="80" r:id="rId1"/>
  <rowBreaks count="3" manualBreakCount="3">
    <brk id="28" max="255" man="1"/>
    <brk id="66" max="255" man="1"/>
    <brk id="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W15" sqref="W15"/>
    </sheetView>
  </sheetViews>
  <sheetFormatPr defaultColWidth="9.140625" defaultRowHeight="15"/>
  <cols>
    <col min="1" max="2" width="0.5625" style="0" customWidth="1"/>
    <col min="3" max="3" width="16.421875" style="0" customWidth="1"/>
    <col min="4" max="4" width="12.421875" style="0" customWidth="1"/>
    <col min="5" max="5" width="0.5625" style="0" customWidth="1"/>
    <col min="6" max="6" width="4.00390625" style="0" customWidth="1"/>
    <col min="7" max="7" width="1.7109375" style="0" customWidth="1"/>
    <col min="8" max="8" width="15.28125" style="0" customWidth="1"/>
    <col min="9" max="9" width="5.140625" style="0" customWidth="1"/>
    <col min="10" max="10" width="0.5625" style="0" customWidth="1"/>
    <col min="11" max="11" width="11.28125" style="0" customWidth="1"/>
    <col min="12" max="12" width="3.140625" style="0" customWidth="1"/>
    <col min="13" max="13" width="0.5625" style="0" customWidth="1"/>
    <col min="14" max="14" width="13.140625" style="0" customWidth="1"/>
    <col min="15" max="15" width="1.7109375" style="0" customWidth="1"/>
    <col min="16" max="16" width="0.13671875" style="0" customWidth="1"/>
    <col min="17" max="17" width="8.00390625" style="0" customWidth="1"/>
    <col min="18" max="18" width="6.421875" style="0" customWidth="1"/>
    <col min="19" max="19" width="0.5625" style="0" customWidth="1"/>
    <col min="20" max="20" width="0" style="0" hidden="1" customWidth="1"/>
    <col min="21" max="21" width="0.85546875" style="0" customWidth="1"/>
  </cols>
  <sheetData>
    <row r="1" spans="1:17" ht="16.5" customHeight="1">
      <c r="A1" s="92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6:21" ht="15" customHeight="1">
      <c r="P2" s="93" t="s">
        <v>143</v>
      </c>
      <c r="Q2" s="50"/>
      <c r="R2" s="50"/>
      <c r="S2" s="50"/>
      <c r="T2" s="50"/>
      <c r="U2" s="50"/>
    </row>
    <row r="3" ht="0" customHeight="1" hidden="1"/>
    <row r="4" spans="2:20" ht="15.75" customHeight="1">
      <c r="B4" s="49" t="s">
        <v>144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</row>
    <row r="5" ht="2.25" customHeight="1"/>
    <row r="6" spans="3:19" ht="62.25" customHeight="1">
      <c r="C6" s="106" t="s">
        <v>15</v>
      </c>
      <c r="D6" s="82"/>
      <c r="E6" s="81"/>
      <c r="F6" s="80" t="s">
        <v>16</v>
      </c>
      <c r="G6" s="81"/>
      <c r="H6" s="80" t="s">
        <v>145</v>
      </c>
      <c r="I6" s="82"/>
      <c r="J6" s="81"/>
      <c r="K6" s="80" t="s">
        <v>18</v>
      </c>
      <c r="L6" s="82"/>
      <c r="M6" s="81"/>
      <c r="N6" s="80" t="s">
        <v>19</v>
      </c>
      <c r="O6" s="82"/>
      <c r="P6" s="81"/>
      <c r="Q6" s="100" t="s">
        <v>20</v>
      </c>
      <c r="R6" s="82"/>
      <c r="S6" s="101"/>
    </row>
    <row r="7" spans="3:19" ht="16.5" customHeight="1">
      <c r="C7" s="133" t="s">
        <v>21</v>
      </c>
      <c r="D7" s="134"/>
      <c r="E7" s="135"/>
      <c r="F7" s="136" t="s">
        <v>22</v>
      </c>
      <c r="G7" s="135"/>
      <c r="H7" s="136" t="s">
        <v>23</v>
      </c>
      <c r="I7" s="134"/>
      <c r="J7" s="135"/>
      <c r="K7" s="136" t="s">
        <v>24</v>
      </c>
      <c r="L7" s="134"/>
      <c r="M7" s="135"/>
      <c r="N7" s="136" t="s">
        <v>25</v>
      </c>
      <c r="O7" s="134"/>
      <c r="P7" s="135"/>
      <c r="Q7" s="138" t="s">
        <v>26</v>
      </c>
      <c r="R7" s="134"/>
      <c r="S7" s="61"/>
    </row>
    <row r="8" spans="3:19" ht="41.25" customHeight="1">
      <c r="C8" s="139" t="s">
        <v>146</v>
      </c>
      <c r="D8" s="137"/>
      <c r="E8" s="52"/>
      <c r="F8" s="140" t="s">
        <v>147</v>
      </c>
      <c r="G8" s="52"/>
      <c r="H8" s="140" t="s">
        <v>29</v>
      </c>
      <c r="I8" s="137"/>
      <c r="J8" s="52"/>
      <c r="K8" s="130">
        <v>2405000</v>
      </c>
      <c r="L8" s="131"/>
      <c r="M8" s="132"/>
      <c r="N8" s="130">
        <v>-847830.04</v>
      </c>
      <c r="O8" s="131"/>
      <c r="P8" s="132"/>
      <c r="Q8" s="130">
        <f>K8-N8</f>
        <v>3252830.04</v>
      </c>
      <c r="R8" s="131"/>
      <c r="S8" s="132"/>
    </row>
    <row r="9" spans="3:19" ht="13.5" customHeight="1">
      <c r="C9" s="142" t="s">
        <v>148</v>
      </c>
      <c r="D9" s="143"/>
      <c r="E9" s="144"/>
      <c r="F9" s="78">
        <v>700</v>
      </c>
      <c r="G9" s="52"/>
      <c r="H9" s="78" t="s">
        <v>149</v>
      </c>
      <c r="I9" s="137"/>
      <c r="J9" s="52"/>
      <c r="K9" s="130">
        <v>2405000</v>
      </c>
      <c r="L9" s="131"/>
      <c r="M9" s="132"/>
      <c r="N9" s="130">
        <v>-847830.04</v>
      </c>
      <c r="O9" s="131"/>
      <c r="P9" s="132"/>
      <c r="Q9" s="141">
        <f>K9-N9</f>
        <v>3252830.04</v>
      </c>
      <c r="R9" s="131"/>
      <c r="S9" s="132"/>
    </row>
    <row r="10" spans="3:19" ht="29.25" customHeight="1">
      <c r="C10" s="142" t="s">
        <v>150</v>
      </c>
      <c r="D10" s="143"/>
      <c r="E10" s="144"/>
      <c r="F10" s="78">
        <v>700</v>
      </c>
      <c r="G10" s="52"/>
      <c r="H10" s="78" t="s">
        <v>151</v>
      </c>
      <c r="I10" s="137"/>
      <c r="J10" s="52"/>
      <c r="K10" s="130">
        <v>2405000</v>
      </c>
      <c r="L10" s="131"/>
      <c r="M10" s="132"/>
      <c r="N10" s="130">
        <v>-847830.04</v>
      </c>
      <c r="O10" s="131"/>
      <c r="P10" s="132"/>
      <c r="Q10" s="141">
        <f>K10-N10</f>
        <v>3252830.04</v>
      </c>
      <c r="R10" s="131"/>
      <c r="S10" s="132"/>
    </row>
    <row r="11" spans="3:19" ht="24.75" customHeight="1">
      <c r="C11" s="142" t="s">
        <v>152</v>
      </c>
      <c r="D11" s="143"/>
      <c r="E11" s="144"/>
      <c r="F11" s="78">
        <v>710</v>
      </c>
      <c r="G11" s="52"/>
      <c r="H11" s="78" t="s">
        <v>153</v>
      </c>
      <c r="I11" s="137"/>
      <c r="J11" s="52"/>
      <c r="K11" s="141">
        <v>-18632100</v>
      </c>
      <c r="L11" s="131"/>
      <c r="M11" s="132"/>
      <c r="N11" s="141">
        <v>-4199684.05</v>
      </c>
      <c r="O11" s="131"/>
      <c r="P11" s="132"/>
      <c r="Q11" s="145" t="s">
        <v>142</v>
      </c>
      <c r="R11" s="131"/>
      <c r="S11" s="132"/>
    </row>
    <row r="12" spans="3:19" ht="26.25" customHeight="1">
      <c r="C12" s="142" t="s">
        <v>154</v>
      </c>
      <c r="D12" s="143"/>
      <c r="E12" s="144"/>
      <c r="F12" s="78">
        <v>710</v>
      </c>
      <c r="G12" s="52"/>
      <c r="H12" s="78" t="s">
        <v>155</v>
      </c>
      <c r="I12" s="137"/>
      <c r="J12" s="52"/>
      <c r="K12" s="141">
        <v>-18632100</v>
      </c>
      <c r="L12" s="131"/>
      <c r="M12" s="132"/>
      <c r="N12" s="141">
        <v>-4199684.05</v>
      </c>
      <c r="O12" s="131"/>
      <c r="P12" s="132"/>
      <c r="Q12" s="145" t="s">
        <v>142</v>
      </c>
      <c r="R12" s="131"/>
      <c r="S12" s="132"/>
    </row>
    <row r="13" spans="3:19" ht="24" customHeight="1">
      <c r="C13" s="142" t="s">
        <v>156</v>
      </c>
      <c r="D13" s="143"/>
      <c r="E13" s="144"/>
      <c r="F13" s="78">
        <v>710</v>
      </c>
      <c r="G13" s="52"/>
      <c r="H13" s="78" t="s">
        <v>157</v>
      </c>
      <c r="I13" s="137"/>
      <c r="J13" s="52"/>
      <c r="K13" s="141">
        <v>-18632100</v>
      </c>
      <c r="L13" s="131"/>
      <c r="M13" s="132"/>
      <c r="N13" s="141">
        <v>-4199684.05</v>
      </c>
      <c r="O13" s="131"/>
      <c r="P13" s="132"/>
      <c r="Q13" s="145" t="s">
        <v>142</v>
      </c>
      <c r="R13" s="131"/>
      <c r="S13" s="132"/>
    </row>
    <row r="14" spans="3:19" ht="38.25" customHeight="1">
      <c r="C14" s="142" t="s">
        <v>158</v>
      </c>
      <c r="D14" s="143"/>
      <c r="E14" s="144"/>
      <c r="F14" s="78">
        <v>710</v>
      </c>
      <c r="G14" s="52"/>
      <c r="H14" s="78" t="s">
        <v>159</v>
      </c>
      <c r="I14" s="137"/>
      <c r="J14" s="52"/>
      <c r="K14" s="141">
        <v>-18632100</v>
      </c>
      <c r="L14" s="131"/>
      <c r="M14" s="132"/>
      <c r="N14" s="141">
        <v>-4199684.05</v>
      </c>
      <c r="O14" s="131"/>
      <c r="P14" s="132"/>
      <c r="Q14" s="145" t="s">
        <v>142</v>
      </c>
      <c r="R14" s="131"/>
      <c r="S14" s="132"/>
    </row>
    <row r="15" spans="3:19" ht="25.5" customHeight="1">
      <c r="C15" s="142" t="s">
        <v>160</v>
      </c>
      <c r="D15" s="143"/>
      <c r="E15" s="144"/>
      <c r="F15" s="78">
        <v>720</v>
      </c>
      <c r="G15" s="52"/>
      <c r="H15" s="78" t="s">
        <v>161</v>
      </c>
      <c r="I15" s="137"/>
      <c r="J15" s="52"/>
      <c r="K15" s="141">
        <v>21037100</v>
      </c>
      <c r="L15" s="131"/>
      <c r="M15" s="132"/>
      <c r="N15" s="141">
        <v>3351854.01</v>
      </c>
      <c r="O15" s="131"/>
      <c r="P15" s="132"/>
      <c r="Q15" s="145" t="s">
        <v>142</v>
      </c>
      <c r="R15" s="131"/>
      <c r="S15" s="132"/>
    </row>
    <row r="16" spans="3:19" ht="24" customHeight="1">
      <c r="C16" s="142" t="s">
        <v>162</v>
      </c>
      <c r="D16" s="143"/>
      <c r="E16" s="144"/>
      <c r="F16" s="78">
        <v>720</v>
      </c>
      <c r="G16" s="52"/>
      <c r="H16" s="78" t="s">
        <v>163</v>
      </c>
      <c r="I16" s="137"/>
      <c r="J16" s="52"/>
      <c r="K16" s="141">
        <v>21037100</v>
      </c>
      <c r="L16" s="131"/>
      <c r="M16" s="132"/>
      <c r="N16" s="141">
        <v>3351854.01</v>
      </c>
      <c r="O16" s="131"/>
      <c r="P16" s="132"/>
      <c r="Q16" s="145" t="s">
        <v>142</v>
      </c>
      <c r="R16" s="131"/>
      <c r="S16" s="132"/>
    </row>
    <row r="17" spans="3:19" ht="24" customHeight="1">
      <c r="C17" s="142" t="s">
        <v>164</v>
      </c>
      <c r="D17" s="143"/>
      <c r="E17" s="144"/>
      <c r="F17" s="78">
        <v>720</v>
      </c>
      <c r="G17" s="52"/>
      <c r="H17" s="78" t="s">
        <v>165</v>
      </c>
      <c r="I17" s="137"/>
      <c r="J17" s="52"/>
      <c r="K17" s="141">
        <v>21037100</v>
      </c>
      <c r="L17" s="131"/>
      <c r="M17" s="132"/>
      <c r="N17" s="141">
        <v>3351854.01</v>
      </c>
      <c r="O17" s="131"/>
      <c r="P17" s="132"/>
      <c r="Q17" s="145" t="s">
        <v>142</v>
      </c>
      <c r="R17" s="131"/>
      <c r="S17" s="132"/>
    </row>
    <row r="18" spans="3:19" ht="37.5" customHeight="1">
      <c r="C18" s="102" t="s">
        <v>166</v>
      </c>
      <c r="D18" s="137"/>
      <c r="E18" s="52"/>
      <c r="F18" s="78">
        <v>720</v>
      </c>
      <c r="G18" s="52"/>
      <c r="H18" s="78" t="s">
        <v>167</v>
      </c>
      <c r="I18" s="137"/>
      <c r="J18" s="52"/>
      <c r="K18" s="141">
        <v>21037100</v>
      </c>
      <c r="L18" s="131"/>
      <c r="M18" s="132"/>
      <c r="N18" s="141">
        <v>3351854.01</v>
      </c>
      <c r="O18" s="131"/>
      <c r="P18" s="132"/>
      <c r="Q18" s="145" t="s">
        <v>142</v>
      </c>
      <c r="R18" s="131"/>
      <c r="S18" s="132"/>
    </row>
    <row r="19" spans="2:18" ht="23.25" customHeight="1">
      <c r="B19" s="93" t="s">
        <v>168</v>
      </c>
      <c r="C19" s="50"/>
      <c r="D19" s="50"/>
      <c r="E19" s="146" t="s">
        <v>1</v>
      </c>
      <c r="F19" s="147"/>
      <c r="G19" s="147"/>
      <c r="H19" s="147"/>
      <c r="I19" s="147"/>
      <c r="J19" s="148" t="s">
        <v>1</v>
      </c>
      <c r="K19" s="50"/>
      <c r="L19" s="50"/>
      <c r="M19" s="149" t="s">
        <v>309</v>
      </c>
      <c r="N19" s="150"/>
      <c r="O19" s="150"/>
      <c r="P19" s="150"/>
      <c r="Q19" s="150"/>
      <c r="R19" s="150"/>
    </row>
    <row r="20" spans="2:18" ht="18" customHeight="1">
      <c r="B20" s="148" t="s">
        <v>1</v>
      </c>
      <c r="C20" s="50"/>
      <c r="D20" s="50"/>
      <c r="E20" s="151" t="s">
        <v>169</v>
      </c>
      <c r="F20" s="50"/>
      <c r="G20" s="50"/>
      <c r="H20" s="50"/>
      <c r="I20" s="50"/>
      <c r="J20" s="148" t="s">
        <v>1</v>
      </c>
      <c r="K20" s="50"/>
      <c r="L20" s="50"/>
      <c r="M20" s="152" t="s">
        <v>170</v>
      </c>
      <c r="N20" s="143"/>
      <c r="O20" s="143"/>
      <c r="P20" s="143"/>
      <c r="Q20" s="143"/>
      <c r="R20" s="143"/>
    </row>
    <row r="21" spans="2:18" ht="18" customHeight="1">
      <c r="B21" s="93" t="s">
        <v>171</v>
      </c>
      <c r="C21" s="50"/>
      <c r="D21" s="50"/>
      <c r="E21" s="146" t="s">
        <v>1</v>
      </c>
      <c r="F21" s="147"/>
      <c r="G21" s="147"/>
      <c r="H21" s="147"/>
      <c r="I21" s="147"/>
      <c r="J21" s="148" t="s">
        <v>1</v>
      </c>
      <c r="K21" s="50"/>
      <c r="L21" s="50"/>
      <c r="M21" s="153" t="s">
        <v>310</v>
      </c>
      <c r="N21" s="154"/>
      <c r="O21" s="154"/>
      <c r="P21" s="154"/>
      <c r="Q21" s="154"/>
      <c r="R21" s="154"/>
    </row>
    <row r="22" spans="2:18" ht="18" customHeight="1">
      <c r="B22" s="148" t="s">
        <v>1</v>
      </c>
      <c r="C22" s="50"/>
      <c r="D22" s="50"/>
      <c r="E22" s="151" t="s">
        <v>169</v>
      </c>
      <c r="F22" s="50"/>
      <c r="G22" s="50"/>
      <c r="H22" s="50"/>
      <c r="I22" s="50"/>
      <c r="J22" s="148" t="s">
        <v>1</v>
      </c>
      <c r="K22" s="50"/>
      <c r="L22" s="50"/>
      <c r="M22" s="152" t="s">
        <v>170</v>
      </c>
      <c r="N22" s="143"/>
      <c r="O22" s="143"/>
      <c r="P22" s="143"/>
      <c r="Q22" s="143"/>
      <c r="R22" s="143"/>
    </row>
    <row r="23" spans="2:18" ht="24" customHeight="1">
      <c r="B23" s="93" t="s">
        <v>172</v>
      </c>
      <c r="C23" s="50"/>
      <c r="D23" s="50"/>
      <c r="E23" s="146" t="s">
        <v>1</v>
      </c>
      <c r="F23" s="147"/>
      <c r="G23" s="147"/>
      <c r="H23" s="147"/>
      <c r="I23" s="147"/>
      <c r="J23" s="148" t="s">
        <v>1</v>
      </c>
      <c r="K23" s="50"/>
      <c r="L23" s="50"/>
      <c r="M23" s="153" t="s">
        <v>311</v>
      </c>
      <c r="N23" s="154"/>
      <c r="O23" s="154"/>
      <c r="P23" s="154"/>
      <c r="Q23" s="154"/>
      <c r="R23" s="154"/>
    </row>
    <row r="24" spans="2:18" ht="18" customHeight="1">
      <c r="B24" s="148" t="s">
        <v>1</v>
      </c>
      <c r="C24" s="50"/>
      <c r="D24" s="50"/>
      <c r="E24" s="151" t="s">
        <v>169</v>
      </c>
      <c r="F24" s="50"/>
      <c r="G24" s="50"/>
      <c r="H24" s="50"/>
      <c r="I24" s="50"/>
      <c r="J24" s="148" t="s">
        <v>1</v>
      </c>
      <c r="K24" s="50"/>
      <c r="L24" s="50"/>
      <c r="M24" s="152" t="s">
        <v>170</v>
      </c>
      <c r="N24" s="143"/>
      <c r="O24" s="143"/>
      <c r="P24" s="143"/>
      <c r="Q24" s="143"/>
      <c r="R24" s="143"/>
    </row>
    <row r="25" ht="15">
      <c r="C25" t="s">
        <v>313</v>
      </c>
    </row>
  </sheetData>
  <sheetProtection/>
  <mergeCells count="105">
    <mergeCell ref="B23:D23"/>
    <mergeCell ref="E23:I23"/>
    <mergeCell ref="J23:L23"/>
    <mergeCell ref="M23:R23"/>
    <mergeCell ref="B24:D24"/>
    <mergeCell ref="E24:I24"/>
    <mergeCell ref="J24:L24"/>
    <mergeCell ref="M24:R24"/>
    <mergeCell ref="B21:D21"/>
    <mergeCell ref="E21:I21"/>
    <mergeCell ref="J21:L21"/>
    <mergeCell ref="M21:R21"/>
    <mergeCell ref="B22:D22"/>
    <mergeCell ref="E22:I22"/>
    <mergeCell ref="J22:L22"/>
    <mergeCell ref="M22:R22"/>
    <mergeCell ref="B19:D19"/>
    <mergeCell ref="E19:I19"/>
    <mergeCell ref="J19:L19"/>
    <mergeCell ref="M19:R19"/>
    <mergeCell ref="B20:D20"/>
    <mergeCell ref="E20:I20"/>
    <mergeCell ref="J20:L20"/>
    <mergeCell ref="M20:R20"/>
    <mergeCell ref="Q17:S17"/>
    <mergeCell ref="C18:E18"/>
    <mergeCell ref="F18:G18"/>
    <mergeCell ref="H18:J18"/>
    <mergeCell ref="K18:M18"/>
    <mergeCell ref="N18:P18"/>
    <mergeCell ref="Q18:S18"/>
    <mergeCell ref="C17:E17"/>
    <mergeCell ref="F17:G17"/>
    <mergeCell ref="H17:J17"/>
    <mergeCell ref="K17:M17"/>
    <mergeCell ref="N17:P17"/>
    <mergeCell ref="Q15:S15"/>
    <mergeCell ref="C16:E16"/>
    <mergeCell ref="F16:G16"/>
    <mergeCell ref="H16:J16"/>
    <mergeCell ref="K16:M16"/>
    <mergeCell ref="N16:P16"/>
    <mergeCell ref="Q16:S16"/>
    <mergeCell ref="C15:E15"/>
    <mergeCell ref="F15:G15"/>
    <mergeCell ref="H15:J15"/>
    <mergeCell ref="K15:M15"/>
    <mergeCell ref="N15:P15"/>
    <mergeCell ref="Q13:S13"/>
    <mergeCell ref="C14:E14"/>
    <mergeCell ref="F14:G14"/>
    <mergeCell ref="H14:J14"/>
    <mergeCell ref="K14:M14"/>
    <mergeCell ref="N14:P14"/>
    <mergeCell ref="Q14:S14"/>
    <mergeCell ref="C13:E13"/>
    <mergeCell ref="F13:G13"/>
    <mergeCell ref="H13:J13"/>
    <mergeCell ref="K13:M13"/>
    <mergeCell ref="N13:P13"/>
    <mergeCell ref="Q11:S11"/>
    <mergeCell ref="C12:E12"/>
    <mergeCell ref="F12:G12"/>
    <mergeCell ref="H12:J12"/>
    <mergeCell ref="K12:M12"/>
    <mergeCell ref="N12:P12"/>
    <mergeCell ref="Q12:S12"/>
    <mergeCell ref="C11:E11"/>
    <mergeCell ref="F11:G11"/>
    <mergeCell ref="H11:J11"/>
    <mergeCell ref="K11:M11"/>
    <mergeCell ref="N11:P11"/>
    <mergeCell ref="Q9:S9"/>
    <mergeCell ref="C10:E10"/>
    <mergeCell ref="F10:G10"/>
    <mergeCell ref="H10:J10"/>
    <mergeCell ref="K10:M10"/>
    <mergeCell ref="N10:P10"/>
    <mergeCell ref="Q10:S10"/>
    <mergeCell ref="C9:E9"/>
    <mergeCell ref="F9:G9"/>
    <mergeCell ref="H9:J9"/>
    <mergeCell ref="K9:M9"/>
    <mergeCell ref="N9:P9"/>
    <mergeCell ref="Q7:S7"/>
    <mergeCell ref="C8:E8"/>
    <mergeCell ref="F8:G8"/>
    <mergeCell ref="H8:J8"/>
    <mergeCell ref="K8:M8"/>
    <mergeCell ref="N8:P8"/>
    <mergeCell ref="Q8:S8"/>
    <mergeCell ref="C7:E7"/>
    <mergeCell ref="F7:G7"/>
    <mergeCell ref="H7:J7"/>
    <mergeCell ref="K7:M7"/>
    <mergeCell ref="N7:P7"/>
    <mergeCell ref="A1:Q1"/>
    <mergeCell ref="P2:U2"/>
    <mergeCell ref="B4:T4"/>
    <mergeCell ref="C6:E6"/>
    <mergeCell ref="F6:G6"/>
    <mergeCell ref="H6:J6"/>
    <mergeCell ref="K6:M6"/>
    <mergeCell ref="N6:P6"/>
    <mergeCell ref="Q6:S6"/>
  </mergeCells>
  <printOptions/>
  <pageMargins left="0.7874015748031497" right="0.3937007874015748" top="0.3937007874015748" bottom="0.3937007874015748" header="0.3937007874015748" footer="0.3937007874015748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Бух2013</dc:creator>
  <cp:keywords/>
  <dc:description/>
  <cp:lastModifiedBy>1</cp:lastModifiedBy>
  <cp:lastPrinted>2018-07-19T07:55:28Z</cp:lastPrinted>
  <dcterms:created xsi:type="dcterms:W3CDTF">2016-02-11T06:05:43Z</dcterms:created>
  <dcterms:modified xsi:type="dcterms:W3CDTF">2018-07-19T07:59:39Z</dcterms:modified>
  <cp:category/>
  <cp:version/>
  <cp:contentType/>
  <cp:contentStatus/>
</cp:coreProperties>
</file>